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ARRASCO\Desktop\"/>
    </mc:Choice>
  </mc:AlternateContent>
  <xr:revisionPtr revIDLastSave="0" documentId="8_{DA48FC41-2CD9-4C17-998F-CE67935FF7C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.EVALUACION DE CURSOS" sheetId="5" r:id="rId1"/>
    <sheet name="VIII. DETALLE EV CURSO POR OTEC" sheetId="2" r:id="rId2"/>
  </sheets>
  <definedNames>
    <definedName name="_xlnm._FilterDatabase" localSheetId="0" hidden="1">'V.EVALUACION DE CURSOS'!$A$5:$Y$426</definedName>
    <definedName name="_xlnm._FilterDatabase" localSheetId="1" hidden="1">'VIII. DETALLE EV CURSO POR OTEC'!$A$5:$Q$98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5" l="1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D97" i="2"/>
  <c r="E97" i="2"/>
  <c r="F97" i="2"/>
  <c r="G97" i="2"/>
  <c r="H97" i="2"/>
  <c r="I97" i="2"/>
  <c r="J97" i="2"/>
  <c r="K97" i="2"/>
  <c r="L97" i="2"/>
  <c r="P97" i="2"/>
  <c r="Q97" i="2"/>
</calcChain>
</file>

<file path=xl/sharedStrings.xml><?xml version="1.0" encoding="utf-8"?>
<sst xmlns="http://schemas.openxmlformats.org/spreadsheetml/2006/main" count="1925" uniqueCount="265">
  <si>
    <t>Datos de la propuesta</t>
  </si>
  <si>
    <t>PUNTAJE FINAL</t>
  </si>
  <si>
    <t>N°</t>
  </si>
  <si>
    <t>EVALUACIÓN DE COMPORTAMIENTO ANTERIOR (20%)</t>
  </si>
  <si>
    <t>V. EVALUACIÓN DE CURSOS (Solo propuestas que pasaron la verificación de requisitos de cursos)</t>
  </si>
  <si>
    <t xml:space="preserve">Este reporte debe ser enviado en Excel. </t>
  </si>
  <si>
    <t>VIII. DETALLE EVALUACIÓN DE CURSOS POR OTEC</t>
  </si>
  <si>
    <t>Rut OTEC</t>
  </si>
  <si>
    <t>Razón Social OTEC</t>
  </si>
  <si>
    <t>N° de cursos presentados</t>
  </si>
  <si>
    <t>Verificación de Propuesta</t>
  </si>
  <si>
    <t>Verificación de Requisitos de cursos</t>
  </si>
  <si>
    <t>Evaluación Técnica de Cursos</t>
  </si>
  <si>
    <t>Evaluación Económica de Cursos</t>
  </si>
  <si>
    <t>Propuesta de Adjudicación</t>
  </si>
  <si>
    <t>Aprobados</t>
  </si>
  <si>
    <t>Rechazados</t>
  </si>
  <si>
    <t>N° de Cursos</t>
  </si>
  <si>
    <t>Evaluación Experiencia Regional</t>
  </si>
  <si>
    <t>Evaluación Comportamiento anterior</t>
  </si>
  <si>
    <t>EVALUACIÓN DE EXPERIENCIA REGIONAL (20%)</t>
  </si>
  <si>
    <t>EVALUACIÓN TÉCNICA (55%)</t>
  </si>
  <si>
    <t>Propuesta Formativa</t>
  </si>
  <si>
    <t>Estrategia Evaluativa</t>
  </si>
  <si>
    <t>Metodología</t>
  </si>
  <si>
    <t>Reconocimento IES</t>
  </si>
  <si>
    <t>Adjudica</t>
  </si>
  <si>
    <t xml:space="preserve">EVALUACIÓN ECONOMICA   (5 %) </t>
  </si>
  <si>
    <t>La competencia del módulo es coherente con la competencia del plan formativo</t>
  </si>
  <si>
    <t>Los aprendizajes esperados del módulo se relacionan con la competencia del módulo</t>
  </si>
  <si>
    <t>Los criterios de evaluación permiten evidenciar los aprendizajes esperados del módulo</t>
  </si>
  <si>
    <t>Los contenidos abordados permiten desarrollar los aprendizajes esperados del módulo</t>
  </si>
  <si>
    <t>Indicadores de logro para los aprendizajes esperados</t>
  </si>
  <si>
    <t>Instrumentos de Evaluación</t>
  </si>
  <si>
    <t>Relación Metodología y Competencia</t>
  </si>
  <si>
    <t>Actividades Didácticas para la Estrategia Metodológica</t>
  </si>
  <si>
    <t>Equipos y Herramientas</t>
  </si>
  <si>
    <t>Materiales e Insumos</t>
  </si>
  <si>
    <t>Infraestructura</t>
  </si>
  <si>
    <t>TOTAL</t>
  </si>
  <si>
    <t>Los  componentes del módulo  tienen relación con la competencia del Plan</t>
  </si>
  <si>
    <t>Se identifican los requisitos de ingreso del participante al plan formativo</t>
  </si>
  <si>
    <t>Cumple con todos los componentes exigidos para el Plan Formativo.</t>
  </si>
  <si>
    <t>Asociación de Capacitación Profesional para Jóvenes</t>
  </si>
  <si>
    <t>65066006-4</t>
  </si>
  <si>
    <t>Instituto de Capacitación Profesional Limitada</t>
  </si>
  <si>
    <t>79960640-2</t>
  </si>
  <si>
    <t>Red Capacita SpA</t>
  </si>
  <si>
    <t>76375647-5</t>
  </si>
  <si>
    <t>Carrasco y Compañía Capacitación Ltda.</t>
  </si>
  <si>
    <t>76010686-0</t>
  </si>
  <si>
    <t>Escuela de Conductores Automóvil Club de Chile Limitada</t>
  </si>
  <si>
    <t>77323230-K</t>
  </si>
  <si>
    <t>Innovalab Capacitación SPA</t>
  </si>
  <si>
    <t>76891438-9</t>
  </si>
  <si>
    <t>Capacitación y Colocación Laboral Agroindustrial, Olave Vera Sandra de Lourde E.I.R.L.</t>
  </si>
  <si>
    <t>52001677-5</t>
  </si>
  <si>
    <t>Murillo y Partners Capacitación Limitada</t>
  </si>
  <si>
    <t>76060539-5</t>
  </si>
  <si>
    <t>Fundación Organismo Técnico de Capacitación Formación Educación y Capacitación</t>
  </si>
  <si>
    <t>65077088-9</t>
  </si>
  <si>
    <t>Instituto de Formación de Competencias para el Trabajo Ltda.</t>
  </si>
  <si>
    <t>76281356-4</t>
  </si>
  <si>
    <t>Saber Digital SpA</t>
  </si>
  <si>
    <t>76241883-5</t>
  </si>
  <si>
    <t>Centro Kolping de Capacitación Limitada</t>
  </si>
  <si>
    <t>78967150-8</t>
  </si>
  <si>
    <t>La Esperanza SPA</t>
  </si>
  <si>
    <t>76613280-4</t>
  </si>
  <si>
    <t>Sociedad OTC Capacitación Limitada</t>
  </si>
  <si>
    <t>77311060-3</t>
  </si>
  <si>
    <t>Prestación de Servicios de Capacitación Limitada</t>
  </si>
  <si>
    <t>76437350-2</t>
  </si>
  <si>
    <t>DICAPCHILE LIMITADA</t>
  </si>
  <si>
    <t>76183939-K</t>
  </si>
  <si>
    <t>Servicio de Capacitaciones Caitec SpA</t>
  </si>
  <si>
    <t>76460844-5</t>
  </si>
  <si>
    <t>Asesoría y Capacitación Creación XXI Limitada</t>
  </si>
  <si>
    <t>77335870-2</t>
  </si>
  <si>
    <t>Sociedad de Capacitación Ocupacional Nacional Y Servicios Ltda.</t>
  </si>
  <si>
    <t>76620660-3</t>
  </si>
  <si>
    <t>Fundación Luterana De Capacitación</t>
  </si>
  <si>
    <t>65070763-K</t>
  </si>
  <si>
    <t>EME Capacitación Limitada</t>
  </si>
  <si>
    <t>77003020-K</t>
  </si>
  <si>
    <t>Propacap Ltda.</t>
  </si>
  <si>
    <t>76301215-8</t>
  </si>
  <si>
    <t>Profesionales de la Capacitación Ltda.</t>
  </si>
  <si>
    <t>78620530-1</t>
  </si>
  <si>
    <t>SyS Capacitaciones Limitada</t>
  </si>
  <si>
    <t>77244650-0</t>
  </si>
  <si>
    <t>Integra Ltda.</t>
  </si>
  <si>
    <t>78834140-7</t>
  </si>
  <si>
    <t>Centro De Capacitación Este Ltda.</t>
  </si>
  <si>
    <t>78107800-k</t>
  </si>
  <si>
    <t>BI Capacita Limitada</t>
  </si>
  <si>
    <t>76112542-7</t>
  </si>
  <si>
    <t>Servicios de Capacitación SERCONT Chile Limitada</t>
  </si>
  <si>
    <t>76060420-8</t>
  </si>
  <si>
    <t>CAPACIDEP LTDA.</t>
  </si>
  <si>
    <t>76452410-1</t>
  </si>
  <si>
    <t>Consultoría, Capacitación y Servicios Técnicos Limitada</t>
  </si>
  <si>
    <t>77902200-5</t>
  </si>
  <si>
    <t>Instituto de Capacitación y Desarrollo Laboral San Jorge Limitada</t>
  </si>
  <si>
    <t>76682695-4</t>
  </si>
  <si>
    <t>Sociedad de Capacitación BYL Limitada.</t>
  </si>
  <si>
    <t>76264779-6</t>
  </si>
  <si>
    <t>CREDAM Consultores Asociados</t>
  </si>
  <si>
    <t>77410280-9</t>
  </si>
  <si>
    <t>Centro de Estudios Y Capacitación Ser Mas Ltda.</t>
  </si>
  <si>
    <t>76137626-8</t>
  </si>
  <si>
    <t>Sociedad de Capacitación Industrial Spa</t>
  </si>
  <si>
    <t>76101767-5</t>
  </si>
  <si>
    <t>CICAL Capacitación Ltda.</t>
  </si>
  <si>
    <t>76615990-7</t>
  </si>
  <si>
    <t>OTEC Almirante Carlos Condell</t>
  </si>
  <si>
    <t>76599160-9</t>
  </si>
  <si>
    <t>OTEC Peuma Ñi Mapu Ltda.</t>
  </si>
  <si>
    <t>77245440-6</t>
  </si>
  <si>
    <t>Elemento Humano</t>
  </si>
  <si>
    <t>76845828-6</t>
  </si>
  <si>
    <t>Soc. de Educación Y Capacitación Chilecap Limitada</t>
  </si>
  <si>
    <t>77725960-1</t>
  </si>
  <si>
    <t>Empresa de Capacitación y Actividades de Técnicas Manuales y Administrativas Limitada.</t>
  </si>
  <si>
    <t>79559730-1</t>
  </si>
  <si>
    <t>Pontificia Universidad Católica De Valparaiso</t>
  </si>
  <si>
    <t>81669200-8</t>
  </si>
  <si>
    <t>Infoland Capacitación Limitada</t>
  </si>
  <si>
    <t>96940970-4</t>
  </si>
  <si>
    <t>Brito Pradenas Asesoría Y Capacitación Limitada</t>
  </si>
  <si>
    <t>76613651-6</t>
  </si>
  <si>
    <t>Sociedad Intelektas Capacitaciones Ltda</t>
  </si>
  <si>
    <t>76048178-5</t>
  </si>
  <si>
    <t>EXPOOTEC SPA</t>
  </si>
  <si>
    <t>76630519-9</t>
  </si>
  <si>
    <t>Instituto Financiero de Capacitación SpA.</t>
  </si>
  <si>
    <t>76235238-9</t>
  </si>
  <si>
    <t>Universidad Mayor</t>
  </si>
  <si>
    <t>71500500-K</t>
  </si>
  <si>
    <t>Sociedad de Capacitación Limitada</t>
  </si>
  <si>
    <t>77168530-7</t>
  </si>
  <si>
    <t>Adalid Servicios de Capacitación Ltda</t>
  </si>
  <si>
    <t>76210959-k</t>
  </si>
  <si>
    <t>Conocimiento para el Desarrollo Ltda.</t>
  </si>
  <si>
    <t>76028614-1</t>
  </si>
  <si>
    <t>Centro Tecnológico de Capacitación Ltda</t>
  </si>
  <si>
    <t>78465450-8</t>
  </si>
  <si>
    <t>GESTCAP CHILE LTDA.</t>
  </si>
  <si>
    <t>76511150-1</t>
  </si>
  <si>
    <t>Instituto de Capacitación Laboral de ASIVA S.A.</t>
  </si>
  <si>
    <t>96846370-5</t>
  </si>
  <si>
    <t>Centro de Capacitación Empresarial Spa</t>
  </si>
  <si>
    <t>77030281-1</t>
  </si>
  <si>
    <t>Cooperativa de Trabajo Posiciona</t>
  </si>
  <si>
    <t>65012812-5</t>
  </si>
  <si>
    <t>Inversiones y Capacitación Arcadia S.A.</t>
  </si>
  <si>
    <t>96661810-8</t>
  </si>
  <si>
    <t>Reinoso y Vivanco Limitada</t>
  </si>
  <si>
    <t>76439309-0</t>
  </si>
  <si>
    <t>Fundación de Capacitación Cerro Navia Joven</t>
  </si>
  <si>
    <t>65791700-1</t>
  </si>
  <si>
    <t>Capacitación René Rodríguez E.I.R.L.</t>
  </si>
  <si>
    <t>52000321-5</t>
  </si>
  <si>
    <t>Acreditatec-OTEC Ltda.</t>
  </si>
  <si>
    <t>77104142-6</t>
  </si>
  <si>
    <t>Fundación Chilena para el Desarrollo de Competencias</t>
  </si>
  <si>
    <t>65127321-8</t>
  </si>
  <si>
    <t>Fundación Hispano-Chilena Adalid De Formación Técnica Para El Desarrollo Del Conocimiento</t>
  </si>
  <si>
    <t>65160791-4</t>
  </si>
  <si>
    <t>Sociedad de Promoción y Desarrollo Agrícola LIMITADA</t>
  </si>
  <si>
    <t>78317810-9</t>
  </si>
  <si>
    <t>Instituto Nacional Desarrollo Capital Humano SPA</t>
  </si>
  <si>
    <t>76174055-5</t>
  </si>
  <si>
    <t>OTEC Municipalidad de Tucapel</t>
  </si>
  <si>
    <t>69141800-6</t>
  </si>
  <si>
    <t>Sustantiva SPA</t>
  </si>
  <si>
    <t>76697561-5</t>
  </si>
  <si>
    <t>Instituto de Capacitación El Conquistador Limitada</t>
  </si>
  <si>
    <t>76066583-5</t>
  </si>
  <si>
    <t>Organización Integral de Capacitación en Oficio y Desarrollo</t>
  </si>
  <si>
    <t>76562350-2</t>
  </si>
  <si>
    <t>Instituto De Capacitación SCP Limitada</t>
  </si>
  <si>
    <t>77846720-8</t>
  </si>
  <si>
    <t>Centro de Formación de Competencias Laborales SpA</t>
  </si>
  <si>
    <t>76401288-7</t>
  </si>
  <si>
    <t>Sociedad de Capacitación Grutraind Limitada</t>
  </si>
  <si>
    <t>76677620-5</t>
  </si>
  <si>
    <t>OTEC Belator S.A.</t>
  </si>
  <si>
    <t>76842476-4</t>
  </si>
  <si>
    <t>Cinder Capacitación</t>
  </si>
  <si>
    <t>78270220-3</t>
  </si>
  <si>
    <t>OTEC New Vision Ltda.</t>
  </si>
  <si>
    <t>76265373-7</t>
  </si>
  <si>
    <t>Instituto de Capacitación Empresarial de Chile SpA</t>
  </si>
  <si>
    <t>76045125-8</t>
  </si>
  <si>
    <t>Vremia Capacitación Limitada</t>
  </si>
  <si>
    <t>76033205-4</t>
  </si>
  <si>
    <t>Prestación de servicios de capacitación limitada</t>
  </si>
  <si>
    <t>76858784-1</t>
  </si>
  <si>
    <t>CAPACITACIÓN USACH COMPAÑÍA LIMITADA</t>
  </si>
  <si>
    <t>76421320-3</t>
  </si>
  <si>
    <t>Play Comp Ltda</t>
  </si>
  <si>
    <t>78055440-1</t>
  </si>
  <si>
    <t>Universidad Católica de la Ssma Concepción</t>
  </si>
  <si>
    <t>71915800-5</t>
  </si>
  <si>
    <t>Centro de Liderazgo e Innovación en Capacitación S.A.</t>
  </si>
  <si>
    <t>76026369-9</t>
  </si>
  <si>
    <t>Blase Pascal Capacitación Limitada</t>
  </si>
  <si>
    <t>78936150-9</t>
  </si>
  <si>
    <t>Servicios de Capacitación Calidad y Mejoramiento Ltda.</t>
  </si>
  <si>
    <t>77978130-5</t>
  </si>
  <si>
    <t>Centro de Estudios Capacitación Laboral Ltda.</t>
  </si>
  <si>
    <t>77894940-7</t>
  </si>
  <si>
    <t>Soc. de Capacitación Y Formación Alerce Sur Limitada</t>
  </si>
  <si>
    <t>76639068-4</t>
  </si>
  <si>
    <t>Centro de Capacitación Conecta SpA</t>
  </si>
  <si>
    <t>77078845-5</t>
  </si>
  <si>
    <t>Organismo Técnico de Capacitación Juvena Limitada</t>
  </si>
  <si>
    <t>76117463-0</t>
  </si>
  <si>
    <t>Sagita OTEC</t>
  </si>
  <si>
    <t>76190204-0</t>
  </si>
  <si>
    <t>Formación y Capacitación Laboral SpA.</t>
  </si>
  <si>
    <t>76608604-7</t>
  </si>
  <si>
    <t>Instituto de Capacitación Social y Empresarial SpA.</t>
  </si>
  <si>
    <t>76315776-8</t>
  </si>
  <si>
    <t>SERVICIO DE MANICURE Y DEPILACIÓN</t>
  </si>
  <si>
    <t>NO</t>
  </si>
  <si>
    <t>CORTE Y CONFECCIÓN DE PRENDAS DE VESTIR PARA NIÑOS Y ADULTOS</t>
  </si>
  <si>
    <t>Inversiones y Capacitación Arcadia S.A:</t>
  </si>
  <si>
    <t>COCINA NACIONAL E INTERNACIONAL</t>
  </si>
  <si>
    <t>PELUQUERÍA</t>
  </si>
  <si>
    <t>COCINA NACIONAL</t>
  </si>
  <si>
    <t>ELABORACIÓN DE JABONES Y SALES DE BAÑO</t>
  </si>
  <si>
    <t>COMERCIANTE DE FERIAS LIBRES</t>
  </si>
  <si>
    <t>OTEC PEUMA ÑI MAPU LTDA.</t>
  </si>
  <si>
    <t>GESTIÓN DE EMPRENDIMIENTOS EN PERSONAS MAYORES</t>
  </si>
  <si>
    <t>Acreditatec-Otec Ltda.</t>
  </si>
  <si>
    <t xml:space="preserve">PEDICURE Y DEPILACIÓN </t>
  </si>
  <si>
    <t>OPERACIONES BÁSICAS DE PASTELERÍA</t>
  </si>
  <si>
    <t>Otec Almirante Carlos Condell</t>
  </si>
  <si>
    <t>SERVICIOS DE MASAJES ESTÉTICOS</t>
  </si>
  <si>
    <t>SERVICIOS DE MANICURE Y PEDICURE</t>
  </si>
  <si>
    <t>CURSO CONVENCIONAL CONDUCENTE A LICENCIA DE CONDUCIR CLASE B</t>
  </si>
  <si>
    <t>CURTIDO ARTESANAL DE CUERO</t>
  </si>
  <si>
    <t>INSTITUTO DE CAPACITACIÓN Y DESARROLLO LABORAL SAN JORGE LIMITADA</t>
  </si>
  <si>
    <t>Servicios de Capacitación Sercont Chile Limitada</t>
  </si>
  <si>
    <t>OPERACIÓN DE GRÚA HORQUILLA</t>
  </si>
  <si>
    <t>TÉCNICAS DE EMPRENDIMIENTO</t>
  </si>
  <si>
    <t>ELABORACIÓN DE PREPARACIONES DE PASTELERÍA</t>
  </si>
  <si>
    <t>PROCESOS DE DESHIDRATACIÓN Y ELABORACIÓN DE CONSERVAS DE PRODUCTOS MARINOS</t>
  </si>
  <si>
    <t>MANEJO DE CULTIVOS EN INVERNADEROS</t>
  </si>
  <si>
    <t>ALBAÑIL DE OBRAS DE EDIFICACIÓN</t>
  </si>
  <si>
    <t>OBRAS MENORES DE TERMINACIÓN EN EDIFICACIÓN</t>
  </si>
  <si>
    <t>HERRAMIENTAS DE OFIMÁTICA EN NIVEL AVANZADO</t>
  </si>
  <si>
    <t>CORTE Y CONFECCIÓN DE CORTINAS Y ROPA DE CASA</t>
  </si>
  <si>
    <t>TÉCNICAS DE MAQUILLAJE Y ONDULACIÓN DE  PESTAÑAS</t>
  </si>
  <si>
    <t>RECICLAJE BASE DE RESIDUOS INORGÁNICOS NO PELIGROSOS</t>
  </si>
  <si>
    <t>SERVICIOS DE CUIDADOS BÁSICOS INTEGRALES PARA PERSONAS MAYORES</t>
  </si>
  <si>
    <t>HERRAMIENTAS DE OFIMÁTICA EN NIVEL INTERMEDIO</t>
  </si>
  <si>
    <r>
      <t xml:space="preserve">(SI/NO) </t>
    </r>
    <r>
      <rPr>
        <b/>
        <vertAlign val="superscript"/>
        <sz val="9"/>
        <color rgb="FF000000"/>
        <rFont val="Calibri"/>
        <family val="2"/>
        <scheme val="minor"/>
      </rPr>
      <t>(1)</t>
    </r>
  </si>
  <si>
    <t>SI</t>
  </si>
  <si>
    <t>CODIGO CURSO</t>
  </si>
  <si>
    <t>RUTOTEC</t>
  </si>
  <si>
    <t>Nombre OTEC</t>
  </si>
  <si>
    <t>NOMBRE DEL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</si>
</sst>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41" fontId="5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4" fillId="2" borderId="0" xfId="0" applyFont="1" applyFill="1"/>
    <xf numFmtId="0" fontId="2" fillId="2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Fill="1"/>
    <xf numFmtId="0" fontId="7" fillId="2" borderId="1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vertical="top" wrapText="1"/>
    </xf>
    <xf numFmtId="164" fontId="11" fillId="2" borderId="1" xfId="3" applyNumberFormat="1" applyFont="1" applyFill="1" applyBorder="1" applyAlignment="1">
      <alignment vertical="top" wrapText="1"/>
    </xf>
    <xf numFmtId="164" fontId="8" fillId="2" borderId="1" xfId="3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3" fontId="8" fillId="2" borderId="1" xfId="0" applyNumberFormat="1" applyFont="1" applyFill="1" applyBorder="1" applyAlignment="1">
      <alignment horizontal="center" vertical="top" wrapText="1"/>
    </xf>
    <xf numFmtId="3" fontId="8" fillId="2" borderId="0" xfId="0" applyNumberFormat="1" applyFont="1" applyFill="1" applyAlignment="1">
      <alignment horizontal="center" vertical="top" wrapText="1"/>
    </xf>
    <xf numFmtId="164" fontId="4" fillId="2" borderId="0" xfId="0" applyNumberFormat="1" applyFont="1" applyFill="1"/>
    <xf numFmtId="164" fontId="0" fillId="0" borderId="0" xfId="0" applyNumberFormat="1" applyFont="1"/>
    <xf numFmtId="164" fontId="0" fillId="0" borderId="0" xfId="0" applyNumberFormat="1"/>
    <xf numFmtId="4" fontId="4" fillId="2" borderId="0" xfId="0" applyNumberFormat="1" applyFont="1" applyFill="1"/>
    <xf numFmtId="4" fontId="0" fillId="0" borderId="0" xfId="0" applyNumberFormat="1" applyFont="1"/>
    <xf numFmtId="4" fontId="0" fillId="0" borderId="0" xfId="0" applyNumberFormat="1"/>
    <xf numFmtId="164" fontId="0" fillId="0" borderId="0" xfId="0" applyNumberFormat="1" applyFont="1" applyFill="1"/>
    <xf numFmtId="164" fontId="0" fillId="0" borderId="0" xfId="0" applyNumberForma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vertical="top" wrapText="1"/>
    </xf>
    <xf numFmtId="3" fontId="12" fillId="2" borderId="1" xfId="0" applyNumberFormat="1" applyFont="1" applyFill="1" applyBorder="1" applyAlignment="1">
      <alignment horizontal="center" vertical="top" wrapText="1"/>
    </xf>
    <xf numFmtId="4" fontId="8" fillId="2" borderId="0" xfId="0" applyNumberFormat="1" applyFont="1" applyFill="1" applyAlignment="1">
      <alignment horizontal="right" vertical="top" wrapText="1"/>
    </xf>
    <xf numFmtId="164" fontId="2" fillId="2" borderId="1" xfId="3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0" fontId="0" fillId="2" borderId="0" xfId="0" applyFont="1" applyFill="1"/>
    <xf numFmtId="164" fontId="0" fillId="2" borderId="0" xfId="0" applyNumberFormat="1" applyFont="1" applyFill="1"/>
    <xf numFmtId="4" fontId="0" fillId="2" borderId="0" xfId="0" applyNumberFormat="1" applyFont="1" applyFill="1"/>
    <xf numFmtId="0" fontId="0" fillId="2" borderId="0" xfId="0" applyFont="1" applyFill="1" applyAlignment="1">
      <alignment horizontal="center"/>
    </xf>
    <xf numFmtId="0" fontId="14" fillId="2" borderId="0" xfId="0" applyFont="1" applyFill="1"/>
    <xf numFmtId="0" fontId="8" fillId="2" borderId="0" xfId="0" applyFont="1" applyFill="1" applyAlignment="1">
      <alignment vertical="center"/>
    </xf>
    <xf numFmtId="0" fontId="14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5" fillId="2" borderId="0" xfId="0" applyFont="1" applyFill="1" applyBorder="1" applyAlignment="1">
      <alignment vertical="center" wrapText="1"/>
    </xf>
  </cellXfs>
  <cellStyles count="4">
    <cellStyle name="Millares [0] 2" xfId="3" xr:uid="{FD666C00-D63F-4547-B409-C7AEEA207EF2}"/>
    <cellStyle name="Normal" xfId="0" builtinId="0"/>
    <cellStyle name="Normal 2" xfId="1" xr:uid="{00000000-0005-0000-0000-000001000000}"/>
    <cellStyle name="Normal 6" xfId="2" xr:uid="{027905A0-7457-47CE-B5D9-9CFCAA024F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33957-2C0F-4440-8939-9B3EB7D840D5}">
  <dimension ref="A1:Y652"/>
  <sheetViews>
    <sheetView tabSelected="1" workbookViewId="0">
      <selection activeCell="A5" sqref="A5"/>
    </sheetView>
  </sheetViews>
  <sheetFormatPr baseColWidth="10" defaultRowHeight="14.4" x14ac:dyDescent="0.3"/>
  <cols>
    <col min="1" max="1" width="5.21875" style="8" customWidth="1"/>
    <col min="2" max="2" width="10.44140625" customWidth="1"/>
    <col min="3" max="3" width="20" customWidth="1"/>
    <col min="4" max="4" width="8.44140625" style="8" customWidth="1"/>
    <col min="5" max="5" width="17" customWidth="1"/>
    <col min="7" max="7" width="14.77734375" customWidth="1"/>
    <col min="22" max="22" width="11.5546875" style="31"/>
    <col min="23" max="23" width="11.5546875" style="36"/>
    <col min="24" max="24" width="8.44140625" style="34" customWidth="1"/>
    <col min="25" max="25" width="7.33203125" style="4" bestFit="1" customWidth="1"/>
  </cols>
  <sheetData>
    <row r="1" spans="1:25" ht="14.4" customHeight="1" x14ac:dyDescent="0.3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14.4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9"/>
      <c r="W2" s="29"/>
      <c r="X2" s="32"/>
      <c r="Y2" s="26"/>
    </row>
    <row r="3" spans="1:25" ht="16.8" customHeight="1" x14ac:dyDescent="0.3">
      <c r="A3" s="42" t="s">
        <v>0</v>
      </c>
      <c r="B3" s="42"/>
      <c r="C3" s="42"/>
      <c r="D3" s="42"/>
      <c r="E3" s="42"/>
      <c r="F3" s="46" t="s">
        <v>20</v>
      </c>
      <c r="G3" s="46" t="s">
        <v>3</v>
      </c>
      <c r="H3" s="37" t="s">
        <v>21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  <c r="W3" s="49" t="s">
        <v>27</v>
      </c>
      <c r="X3" s="43" t="s">
        <v>1</v>
      </c>
      <c r="Y3" s="44" t="s">
        <v>26</v>
      </c>
    </row>
    <row r="4" spans="1:25" ht="42.6" customHeight="1" x14ac:dyDescent="0.3">
      <c r="A4" s="42"/>
      <c r="B4" s="42"/>
      <c r="C4" s="42"/>
      <c r="D4" s="42"/>
      <c r="E4" s="42"/>
      <c r="F4" s="46"/>
      <c r="G4" s="46"/>
      <c r="H4" s="37" t="s">
        <v>22</v>
      </c>
      <c r="I4" s="38"/>
      <c r="J4" s="38"/>
      <c r="K4" s="38"/>
      <c r="L4" s="38"/>
      <c r="M4" s="38"/>
      <c r="N4" s="39"/>
      <c r="O4" s="37" t="s">
        <v>23</v>
      </c>
      <c r="P4" s="39"/>
      <c r="Q4" s="37" t="s">
        <v>24</v>
      </c>
      <c r="R4" s="38"/>
      <c r="S4" s="38"/>
      <c r="T4" s="38"/>
      <c r="U4" s="39"/>
      <c r="V4" s="40" t="s">
        <v>25</v>
      </c>
      <c r="W4" s="49"/>
      <c r="X4" s="43"/>
      <c r="Y4" s="45"/>
    </row>
    <row r="5" spans="1:25" ht="80.400000000000006" customHeight="1" x14ac:dyDescent="0.3">
      <c r="A5" s="5" t="s">
        <v>2</v>
      </c>
      <c r="B5" s="24" t="s">
        <v>262</v>
      </c>
      <c r="C5" s="24" t="s">
        <v>263</v>
      </c>
      <c r="D5" s="24" t="s">
        <v>261</v>
      </c>
      <c r="E5" s="24" t="s">
        <v>264</v>
      </c>
      <c r="F5" s="46"/>
      <c r="G5" s="46"/>
      <c r="H5" s="24" t="s">
        <v>42</v>
      </c>
      <c r="I5" s="24" t="s">
        <v>41</v>
      </c>
      <c r="J5" s="24" t="s">
        <v>40</v>
      </c>
      <c r="K5" s="24" t="s">
        <v>28</v>
      </c>
      <c r="L5" s="24" t="s">
        <v>29</v>
      </c>
      <c r="M5" s="24" t="s">
        <v>30</v>
      </c>
      <c r="N5" s="24" t="s">
        <v>31</v>
      </c>
      <c r="O5" s="24" t="s">
        <v>32</v>
      </c>
      <c r="P5" s="24" t="s">
        <v>33</v>
      </c>
      <c r="Q5" s="24" t="s">
        <v>34</v>
      </c>
      <c r="R5" s="24" t="s">
        <v>35</v>
      </c>
      <c r="S5" s="24" t="s">
        <v>36</v>
      </c>
      <c r="T5" s="24" t="s">
        <v>37</v>
      </c>
      <c r="U5" s="24" t="s">
        <v>38</v>
      </c>
      <c r="V5" s="41"/>
      <c r="W5" s="49"/>
      <c r="X5" s="43"/>
      <c r="Y5" s="13" t="s">
        <v>259</v>
      </c>
    </row>
    <row r="6" spans="1:25" ht="30" customHeight="1" x14ac:dyDescent="0.3">
      <c r="A6" s="50">
        <v>1</v>
      </c>
      <c r="B6" s="15" t="s">
        <v>136</v>
      </c>
      <c r="C6" s="15" t="s">
        <v>135</v>
      </c>
      <c r="D6" s="14">
        <v>978</v>
      </c>
      <c r="E6" s="3" t="s">
        <v>225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22">
        <v>0</v>
      </c>
      <c r="Y6" s="27" t="s">
        <v>226</v>
      </c>
    </row>
    <row r="7" spans="1:25" ht="30" customHeight="1" x14ac:dyDescent="0.3">
      <c r="A7" s="50">
        <f>+A6+1</f>
        <v>2</v>
      </c>
      <c r="B7" s="16" t="s">
        <v>182</v>
      </c>
      <c r="C7" s="16" t="s">
        <v>181</v>
      </c>
      <c r="D7" s="14">
        <v>978</v>
      </c>
      <c r="E7" s="3" t="s">
        <v>225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22">
        <v>0</v>
      </c>
      <c r="Y7" s="27" t="s">
        <v>226</v>
      </c>
    </row>
    <row r="8" spans="1:25" ht="30" customHeight="1" x14ac:dyDescent="0.3">
      <c r="A8" s="50">
        <f t="shared" ref="A8:A71" si="0">+A7+1</f>
        <v>3</v>
      </c>
      <c r="B8" s="16" t="s">
        <v>80</v>
      </c>
      <c r="C8" s="16" t="s">
        <v>79</v>
      </c>
      <c r="D8" s="14">
        <v>978</v>
      </c>
      <c r="E8" s="3" t="s">
        <v>225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22">
        <v>0</v>
      </c>
      <c r="Y8" s="27" t="s">
        <v>226</v>
      </c>
    </row>
    <row r="9" spans="1:25" ht="30" customHeight="1" x14ac:dyDescent="0.3">
      <c r="A9" s="50">
        <f t="shared" si="0"/>
        <v>4</v>
      </c>
      <c r="B9" s="16" t="s">
        <v>66</v>
      </c>
      <c r="C9" s="16" t="s">
        <v>65</v>
      </c>
      <c r="D9" s="14">
        <v>979</v>
      </c>
      <c r="E9" s="3" t="s">
        <v>227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22">
        <v>0</v>
      </c>
      <c r="Y9" s="27" t="s">
        <v>226</v>
      </c>
    </row>
    <row r="10" spans="1:25" ht="30" customHeight="1" x14ac:dyDescent="0.3">
      <c r="A10" s="50">
        <f t="shared" si="0"/>
        <v>5</v>
      </c>
      <c r="B10" s="16" t="s">
        <v>156</v>
      </c>
      <c r="C10" s="16" t="s">
        <v>228</v>
      </c>
      <c r="D10" s="14">
        <v>979</v>
      </c>
      <c r="E10" s="3" t="s">
        <v>227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2">
        <v>0</v>
      </c>
      <c r="Y10" s="27" t="s">
        <v>226</v>
      </c>
    </row>
    <row r="11" spans="1:25" ht="30" customHeight="1" x14ac:dyDescent="0.3">
      <c r="A11" s="50">
        <f t="shared" si="0"/>
        <v>6</v>
      </c>
      <c r="B11" s="16" t="s">
        <v>212</v>
      </c>
      <c r="C11" s="16" t="s">
        <v>211</v>
      </c>
      <c r="D11" s="14">
        <v>984</v>
      </c>
      <c r="E11" s="3" t="s">
        <v>229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22">
        <v>0</v>
      </c>
      <c r="Y11" s="27" t="s">
        <v>226</v>
      </c>
    </row>
    <row r="12" spans="1:25" ht="30" customHeight="1" x14ac:dyDescent="0.3">
      <c r="A12" s="50">
        <f t="shared" si="0"/>
        <v>7</v>
      </c>
      <c r="B12" s="16" t="s">
        <v>182</v>
      </c>
      <c r="C12" s="16" t="s">
        <v>181</v>
      </c>
      <c r="D12" s="14">
        <v>1067</v>
      </c>
      <c r="E12" s="3" t="s">
        <v>230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2">
        <v>0</v>
      </c>
      <c r="Y12" s="27" t="s">
        <v>226</v>
      </c>
    </row>
    <row r="13" spans="1:25" ht="30" customHeight="1" x14ac:dyDescent="0.3">
      <c r="A13" s="50">
        <f t="shared" si="0"/>
        <v>8</v>
      </c>
      <c r="B13" s="15" t="s">
        <v>156</v>
      </c>
      <c r="C13" s="15" t="s">
        <v>228</v>
      </c>
      <c r="D13" s="14">
        <v>1379</v>
      </c>
      <c r="E13" s="3" t="s">
        <v>231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2">
        <v>0</v>
      </c>
      <c r="Y13" s="27" t="s">
        <v>226</v>
      </c>
    </row>
    <row r="14" spans="1:25" ht="30" customHeight="1" x14ac:dyDescent="0.3">
      <c r="A14" s="50">
        <f t="shared" si="0"/>
        <v>9</v>
      </c>
      <c r="B14" s="16" t="s">
        <v>212</v>
      </c>
      <c r="C14" s="16" t="s">
        <v>211</v>
      </c>
      <c r="D14" s="14">
        <v>1379</v>
      </c>
      <c r="E14" s="3" t="s">
        <v>231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2">
        <v>0</v>
      </c>
      <c r="Y14" s="27" t="s">
        <v>226</v>
      </c>
    </row>
    <row r="15" spans="1:25" ht="30" customHeight="1" x14ac:dyDescent="0.3">
      <c r="A15" s="50">
        <f t="shared" si="0"/>
        <v>10</v>
      </c>
      <c r="B15" s="17" t="s">
        <v>168</v>
      </c>
      <c r="C15" s="17" t="s">
        <v>167</v>
      </c>
      <c r="D15" s="14">
        <v>1444</v>
      </c>
      <c r="E15" s="3" t="s">
        <v>232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2">
        <v>0</v>
      </c>
      <c r="Y15" s="27" t="s">
        <v>226</v>
      </c>
    </row>
    <row r="16" spans="1:25" ht="30" customHeight="1" x14ac:dyDescent="0.3">
      <c r="A16" s="50">
        <f t="shared" si="0"/>
        <v>11</v>
      </c>
      <c r="B16" s="15" t="s">
        <v>118</v>
      </c>
      <c r="C16" s="15" t="s">
        <v>234</v>
      </c>
      <c r="D16" s="14">
        <v>1518</v>
      </c>
      <c r="E16" s="3" t="s">
        <v>233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2">
        <v>0</v>
      </c>
      <c r="Y16" s="27" t="s">
        <v>226</v>
      </c>
    </row>
    <row r="17" spans="1:25" ht="30" customHeight="1" x14ac:dyDescent="0.3">
      <c r="A17" s="50">
        <f t="shared" si="0"/>
        <v>12</v>
      </c>
      <c r="B17" s="16" t="s">
        <v>182</v>
      </c>
      <c r="C17" s="16" t="s">
        <v>181</v>
      </c>
      <c r="D17" s="14">
        <v>1518</v>
      </c>
      <c r="E17" s="3" t="s">
        <v>233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22">
        <v>0</v>
      </c>
      <c r="Y17" s="27" t="s">
        <v>226</v>
      </c>
    </row>
    <row r="18" spans="1:25" ht="30" customHeight="1" x14ac:dyDescent="0.3">
      <c r="A18" s="50">
        <f t="shared" si="0"/>
        <v>13</v>
      </c>
      <c r="B18" s="16" t="s">
        <v>136</v>
      </c>
      <c r="C18" s="16" t="s">
        <v>135</v>
      </c>
      <c r="D18" s="14">
        <v>2100</v>
      </c>
      <c r="E18" s="3" t="s">
        <v>235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22">
        <v>0</v>
      </c>
      <c r="Y18" s="27" t="s">
        <v>226</v>
      </c>
    </row>
    <row r="19" spans="1:25" ht="30" customHeight="1" x14ac:dyDescent="0.3">
      <c r="A19" s="50">
        <f t="shared" si="0"/>
        <v>14</v>
      </c>
      <c r="B19" s="17" t="s">
        <v>164</v>
      </c>
      <c r="C19" s="17" t="s">
        <v>236</v>
      </c>
      <c r="D19" s="14">
        <v>2100</v>
      </c>
      <c r="E19" s="3" t="s">
        <v>235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22">
        <v>0</v>
      </c>
      <c r="Y19" s="27" t="s">
        <v>226</v>
      </c>
    </row>
    <row r="20" spans="1:25" ht="30" customHeight="1" x14ac:dyDescent="0.3">
      <c r="A20" s="50">
        <f t="shared" si="0"/>
        <v>15</v>
      </c>
      <c r="B20" s="16" t="s">
        <v>166</v>
      </c>
      <c r="C20" s="16" t="s">
        <v>165</v>
      </c>
      <c r="D20" s="14">
        <v>2100</v>
      </c>
      <c r="E20" s="3" t="s">
        <v>235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22">
        <v>0</v>
      </c>
      <c r="Y20" s="27" t="s">
        <v>226</v>
      </c>
    </row>
    <row r="21" spans="1:25" ht="30" customHeight="1" x14ac:dyDescent="0.3">
      <c r="A21" s="50">
        <f t="shared" si="0"/>
        <v>16</v>
      </c>
      <c r="B21" s="16" t="s">
        <v>136</v>
      </c>
      <c r="C21" s="16" t="s">
        <v>135</v>
      </c>
      <c r="D21" s="14">
        <v>2627</v>
      </c>
      <c r="E21" s="3" t="s">
        <v>237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22">
        <v>0</v>
      </c>
      <c r="Y21" s="27" t="s">
        <v>226</v>
      </c>
    </row>
    <row r="22" spans="1:25" ht="30" customHeight="1" x14ac:dyDescent="0.3">
      <c r="A22" s="50">
        <f t="shared" si="0"/>
        <v>17</v>
      </c>
      <c r="B22" s="18" t="s">
        <v>164</v>
      </c>
      <c r="C22" s="18" t="s">
        <v>236</v>
      </c>
      <c r="D22" s="14">
        <v>2627</v>
      </c>
      <c r="E22" s="3" t="s">
        <v>237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22">
        <v>0</v>
      </c>
      <c r="Y22" s="27" t="s">
        <v>226</v>
      </c>
    </row>
    <row r="23" spans="1:25" ht="30" customHeight="1" x14ac:dyDescent="0.3">
      <c r="A23" s="50">
        <f t="shared" si="0"/>
        <v>18</v>
      </c>
      <c r="B23" s="16" t="s">
        <v>168</v>
      </c>
      <c r="C23" s="16" t="s">
        <v>167</v>
      </c>
      <c r="D23" s="14">
        <v>2627</v>
      </c>
      <c r="E23" s="3" t="s">
        <v>237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22">
        <v>0</v>
      </c>
      <c r="Y23" s="27" t="s">
        <v>226</v>
      </c>
    </row>
    <row r="24" spans="1:25" ht="30" customHeight="1" x14ac:dyDescent="0.3">
      <c r="A24" s="50">
        <f t="shared" si="0"/>
        <v>19</v>
      </c>
      <c r="B24" s="18" t="s">
        <v>66</v>
      </c>
      <c r="C24" s="18" t="s">
        <v>65</v>
      </c>
      <c r="D24" s="14">
        <v>2698</v>
      </c>
      <c r="E24" s="3" t="s">
        <v>227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22">
        <v>0</v>
      </c>
      <c r="Y24" s="27" t="s">
        <v>226</v>
      </c>
    </row>
    <row r="25" spans="1:25" ht="30" customHeight="1" x14ac:dyDescent="0.3">
      <c r="A25" s="50">
        <f t="shared" si="0"/>
        <v>20</v>
      </c>
      <c r="B25" s="16" t="s">
        <v>116</v>
      </c>
      <c r="C25" s="16" t="s">
        <v>239</v>
      </c>
      <c r="D25" s="14">
        <v>30521</v>
      </c>
      <c r="E25" s="3" t="s">
        <v>238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22">
        <v>0</v>
      </c>
      <c r="Y25" s="27" t="s">
        <v>226</v>
      </c>
    </row>
    <row r="26" spans="1:25" ht="30" customHeight="1" x14ac:dyDescent="0.3">
      <c r="A26" s="50">
        <f t="shared" si="0"/>
        <v>21</v>
      </c>
      <c r="B26" s="18" t="s">
        <v>164</v>
      </c>
      <c r="C26" s="18" t="s">
        <v>236</v>
      </c>
      <c r="D26" s="14">
        <v>30522</v>
      </c>
      <c r="E26" s="3" t="s">
        <v>240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22">
        <v>0</v>
      </c>
      <c r="Y26" s="27" t="s">
        <v>226</v>
      </c>
    </row>
    <row r="27" spans="1:25" ht="30" customHeight="1" x14ac:dyDescent="0.3">
      <c r="A27" s="50">
        <f t="shared" si="0"/>
        <v>22</v>
      </c>
      <c r="B27" s="16" t="s">
        <v>56</v>
      </c>
      <c r="C27" s="16" t="s">
        <v>55</v>
      </c>
      <c r="D27" s="14">
        <v>34700</v>
      </c>
      <c r="E27" s="3" t="s">
        <v>241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22">
        <v>0</v>
      </c>
      <c r="Y27" s="27" t="s">
        <v>226</v>
      </c>
    </row>
    <row r="28" spans="1:25" ht="30" customHeight="1" x14ac:dyDescent="0.3">
      <c r="A28" s="50">
        <f t="shared" si="0"/>
        <v>23</v>
      </c>
      <c r="B28" s="17" t="s">
        <v>164</v>
      </c>
      <c r="C28" s="17" t="s">
        <v>236</v>
      </c>
      <c r="D28" s="14">
        <v>34700</v>
      </c>
      <c r="E28" s="3" t="s">
        <v>241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22">
        <v>0</v>
      </c>
      <c r="Y28" s="51" t="s">
        <v>226</v>
      </c>
    </row>
    <row r="29" spans="1:25" ht="30" customHeight="1" x14ac:dyDescent="0.3">
      <c r="A29" s="50">
        <f t="shared" si="0"/>
        <v>24</v>
      </c>
      <c r="B29" s="16" t="s">
        <v>52</v>
      </c>
      <c r="C29" s="16" t="s">
        <v>51</v>
      </c>
      <c r="D29" s="14">
        <v>429</v>
      </c>
      <c r="E29" s="3" t="s">
        <v>242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22">
        <v>0</v>
      </c>
      <c r="Y29" s="27" t="s">
        <v>226</v>
      </c>
    </row>
    <row r="30" spans="1:25" ht="30" customHeight="1" x14ac:dyDescent="0.3">
      <c r="A30" s="50">
        <f t="shared" si="0"/>
        <v>25</v>
      </c>
      <c r="B30" s="16" t="s">
        <v>70</v>
      </c>
      <c r="C30" s="16" t="s">
        <v>69</v>
      </c>
      <c r="D30" s="14">
        <v>657</v>
      </c>
      <c r="E30" s="3" t="s">
        <v>243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22">
        <v>0</v>
      </c>
      <c r="Y30" s="27" t="s">
        <v>226</v>
      </c>
    </row>
    <row r="31" spans="1:25" ht="30" customHeight="1" x14ac:dyDescent="0.3">
      <c r="A31" s="50">
        <f t="shared" si="0"/>
        <v>26</v>
      </c>
      <c r="B31" s="16" t="s">
        <v>104</v>
      </c>
      <c r="C31" s="16" t="s">
        <v>244</v>
      </c>
      <c r="D31" s="14">
        <v>657</v>
      </c>
      <c r="E31" s="3" t="s">
        <v>243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22">
        <v>0</v>
      </c>
      <c r="Y31" s="27" t="s">
        <v>226</v>
      </c>
    </row>
    <row r="32" spans="1:25" ht="30" customHeight="1" x14ac:dyDescent="0.3">
      <c r="A32" s="50">
        <f t="shared" si="0"/>
        <v>27</v>
      </c>
      <c r="B32" s="16" t="s">
        <v>110</v>
      </c>
      <c r="C32" s="16" t="s">
        <v>109</v>
      </c>
      <c r="D32" s="14">
        <v>657</v>
      </c>
      <c r="E32" s="3" t="s">
        <v>243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22">
        <v>0</v>
      </c>
      <c r="Y32" s="27" t="s">
        <v>226</v>
      </c>
    </row>
    <row r="33" spans="1:25" ht="30" customHeight="1" x14ac:dyDescent="0.3">
      <c r="A33" s="50">
        <f t="shared" si="0"/>
        <v>28</v>
      </c>
      <c r="B33" s="15" t="s">
        <v>124</v>
      </c>
      <c r="C33" s="15" t="s">
        <v>123</v>
      </c>
      <c r="D33" s="14">
        <v>657</v>
      </c>
      <c r="E33" s="3" t="s">
        <v>243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22">
        <v>0</v>
      </c>
      <c r="Y33" s="27" t="s">
        <v>226</v>
      </c>
    </row>
    <row r="34" spans="1:25" ht="30" customHeight="1" x14ac:dyDescent="0.3">
      <c r="A34" s="50">
        <f t="shared" si="0"/>
        <v>29</v>
      </c>
      <c r="B34" s="16" t="s">
        <v>90</v>
      </c>
      <c r="C34" s="16" t="s">
        <v>89</v>
      </c>
      <c r="D34" s="14">
        <v>657</v>
      </c>
      <c r="E34" s="3" t="s">
        <v>243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22">
        <v>0</v>
      </c>
      <c r="Y34" s="27" t="s">
        <v>226</v>
      </c>
    </row>
    <row r="35" spans="1:25" ht="30" customHeight="1" x14ac:dyDescent="0.3">
      <c r="A35" s="50">
        <f t="shared" si="0"/>
        <v>30</v>
      </c>
      <c r="B35" s="16" t="s">
        <v>190</v>
      </c>
      <c r="C35" s="16" t="s">
        <v>189</v>
      </c>
      <c r="D35" s="14">
        <v>657</v>
      </c>
      <c r="E35" s="3" t="s">
        <v>243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22">
        <v>0</v>
      </c>
      <c r="Y35" s="27" t="s">
        <v>226</v>
      </c>
    </row>
    <row r="36" spans="1:25" ht="30" customHeight="1" x14ac:dyDescent="0.3">
      <c r="A36" s="50">
        <f t="shared" si="0"/>
        <v>31</v>
      </c>
      <c r="B36" s="18" t="s">
        <v>96</v>
      </c>
      <c r="C36" s="18" t="s">
        <v>95</v>
      </c>
      <c r="D36" s="14">
        <v>978</v>
      </c>
      <c r="E36" s="3" t="s">
        <v>225</v>
      </c>
      <c r="F36" s="19">
        <v>7</v>
      </c>
      <c r="G36" s="19">
        <v>7</v>
      </c>
      <c r="H36" s="19">
        <v>4</v>
      </c>
      <c r="I36" s="19">
        <v>4</v>
      </c>
      <c r="J36" s="19">
        <v>4</v>
      </c>
      <c r="K36" s="19">
        <v>4</v>
      </c>
      <c r="L36" s="19">
        <v>4</v>
      </c>
      <c r="M36" s="19">
        <v>4</v>
      </c>
      <c r="N36" s="19">
        <v>4</v>
      </c>
      <c r="O36" s="19">
        <v>4</v>
      </c>
      <c r="P36" s="19">
        <v>4</v>
      </c>
      <c r="Q36" s="19">
        <v>4</v>
      </c>
      <c r="R36" s="19">
        <v>4</v>
      </c>
      <c r="S36" s="19">
        <v>4</v>
      </c>
      <c r="T36" s="19">
        <v>4</v>
      </c>
      <c r="U36" s="19">
        <v>4</v>
      </c>
      <c r="V36" s="19">
        <v>1</v>
      </c>
      <c r="W36" s="19">
        <v>5.3</v>
      </c>
      <c r="X36" s="22">
        <v>5.0175000000000001</v>
      </c>
      <c r="Y36" s="27" t="s">
        <v>226</v>
      </c>
    </row>
    <row r="37" spans="1:25" ht="30" customHeight="1" x14ac:dyDescent="0.3">
      <c r="A37" s="50">
        <f t="shared" si="0"/>
        <v>32</v>
      </c>
      <c r="B37" s="16" t="s">
        <v>104</v>
      </c>
      <c r="C37" s="16" t="s">
        <v>244</v>
      </c>
      <c r="D37" s="14">
        <v>978</v>
      </c>
      <c r="E37" s="3" t="s">
        <v>225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7</v>
      </c>
      <c r="X37" s="22">
        <v>0</v>
      </c>
      <c r="Y37" s="27" t="s">
        <v>226</v>
      </c>
    </row>
    <row r="38" spans="1:25" ht="30" customHeight="1" x14ac:dyDescent="0.3">
      <c r="A38" s="50">
        <f t="shared" si="0"/>
        <v>33</v>
      </c>
      <c r="B38" s="17" t="s">
        <v>110</v>
      </c>
      <c r="C38" s="17" t="s">
        <v>109</v>
      </c>
      <c r="D38" s="14">
        <v>978</v>
      </c>
      <c r="E38" s="3" t="s">
        <v>225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5.6861538461538466</v>
      </c>
      <c r="X38" s="22">
        <v>0</v>
      </c>
      <c r="Y38" s="27" t="s">
        <v>226</v>
      </c>
    </row>
    <row r="39" spans="1:25" ht="30" customHeight="1" x14ac:dyDescent="0.3">
      <c r="A39" s="50">
        <f t="shared" si="0"/>
        <v>34</v>
      </c>
      <c r="B39" s="16" t="s">
        <v>128</v>
      </c>
      <c r="C39" s="16" t="s">
        <v>127</v>
      </c>
      <c r="D39" s="14">
        <v>978</v>
      </c>
      <c r="E39" s="3" t="s">
        <v>225</v>
      </c>
      <c r="F39" s="19">
        <v>7</v>
      </c>
      <c r="G39" s="19">
        <v>7</v>
      </c>
      <c r="H39" s="19">
        <v>7</v>
      </c>
      <c r="I39" s="19">
        <v>7</v>
      </c>
      <c r="J39" s="19">
        <v>7</v>
      </c>
      <c r="K39" s="19">
        <v>7</v>
      </c>
      <c r="L39" s="19">
        <v>7</v>
      </c>
      <c r="M39" s="19">
        <v>7</v>
      </c>
      <c r="N39" s="19">
        <v>7</v>
      </c>
      <c r="O39" s="19">
        <v>7</v>
      </c>
      <c r="P39" s="19">
        <v>7</v>
      </c>
      <c r="Q39" s="19">
        <v>7</v>
      </c>
      <c r="R39" s="19">
        <v>7</v>
      </c>
      <c r="S39" s="19">
        <v>7</v>
      </c>
      <c r="T39" s="19">
        <v>7</v>
      </c>
      <c r="U39" s="19">
        <v>7</v>
      </c>
      <c r="V39" s="19">
        <v>1</v>
      </c>
      <c r="W39" s="19">
        <v>7</v>
      </c>
      <c r="X39" s="22">
        <v>6.5049999999999999</v>
      </c>
      <c r="Y39" s="27" t="s">
        <v>260</v>
      </c>
    </row>
    <row r="40" spans="1:25" ht="30" customHeight="1" x14ac:dyDescent="0.3">
      <c r="A40" s="50">
        <f t="shared" si="0"/>
        <v>35</v>
      </c>
      <c r="B40" s="16" t="s">
        <v>140</v>
      </c>
      <c r="C40" s="16" t="s">
        <v>139</v>
      </c>
      <c r="D40" s="14">
        <v>978</v>
      </c>
      <c r="E40" s="3" t="s">
        <v>225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6.16</v>
      </c>
      <c r="X40" s="22">
        <v>0</v>
      </c>
      <c r="Y40" s="27" t="s">
        <v>226</v>
      </c>
    </row>
    <row r="41" spans="1:25" ht="30" customHeight="1" x14ac:dyDescent="0.3">
      <c r="A41" s="50">
        <f t="shared" si="0"/>
        <v>36</v>
      </c>
      <c r="B41" s="15" t="s">
        <v>144</v>
      </c>
      <c r="C41" s="15" t="s">
        <v>143</v>
      </c>
      <c r="D41" s="14">
        <v>978</v>
      </c>
      <c r="E41" s="3" t="s">
        <v>225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7</v>
      </c>
      <c r="X41" s="22">
        <v>0</v>
      </c>
      <c r="Y41" s="27" t="s">
        <v>226</v>
      </c>
    </row>
    <row r="42" spans="1:25" ht="30" customHeight="1" x14ac:dyDescent="0.3">
      <c r="A42" s="50">
        <f t="shared" si="0"/>
        <v>37</v>
      </c>
      <c r="B42" s="16" t="s">
        <v>198</v>
      </c>
      <c r="C42" s="16" t="s">
        <v>197</v>
      </c>
      <c r="D42" s="14">
        <v>978</v>
      </c>
      <c r="E42" s="3" t="s">
        <v>225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7</v>
      </c>
      <c r="X42" s="22">
        <v>0</v>
      </c>
      <c r="Y42" s="27" t="s">
        <v>226</v>
      </c>
    </row>
    <row r="43" spans="1:25" ht="30" customHeight="1" x14ac:dyDescent="0.3">
      <c r="A43" s="50">
        <f t="shared" si="0"/>
        <v>38</v>
      </c>
      <c r="B43" s="16" t="s">
        <v>214</v>
      </c>
      <c r="C43" s="16" t="s">
        <v>213</v>
      </c>
      <c r="D43" s="14">
        <v>978</v>
      </c>
      <c r="E43" s="3" t="s">
        <v>225</v>
      </c>
      <c r="F43" s="19">
        <v>5</v>
      </c>
      <c r="G43" s="19">
        <v>7</v>
      </c>
      <c r="H43" s="19">
        <v>7</v>
      </c>
      <c r="I43" s="19">
        <v>7</v>
      </c>
      <c r="J43" s="19">
        <v>7</v>
      </c>
      <c r="K43" s="19">
        <v>7</v>
      </c>
      <c r="L43" s="19">
        <v>7</v>
      </c>
      <c r="M43" s="19">
        <v>7</v>
      </c>
      <c r="N43" s="19">
        <v>7</v>
      </c>
      <c r="O43" s="19">
        <v>7</v>
      </c>
      <c r="P43" s="19">
        <v>7</v>
      </c>
      <c r="Q43" s="19">
        <v>7</v>
      </c>
      <c r="R43" s="19">
        <v>7</v>
      </c>
      <c r="S43" s="19">
        <v>7</v>
      </c>
      <c r="T43" s="19">
        <v>7</v>
      </c>
      <c r="U43" s="19">
        <v>7</v>
      </c>
      <c r="V43" s="19">
        <v>1</v>
      </c>
      <c r="W43" s="19">
        <v>6.6</v>
      </c>
      <c r="X43" s="52">
        <v>6.0850000000000009</v>
      </c>
      <c r="Y43" s="27" t="s">
        <v>226</v>
      </c>
    </row>
    <row r="44" spans="1:25" ht="30" customHeight="1" x14ac:dyDescent="0.3">
      <c r="A44" s="50">
        <f t="shared" si="0"/>
        <v>39</v>
      </c>
      <c r="B44" s="17" t="s">
        <v>218</v>
      </c>
      <c r="C44" s="17" t="s">
        <v>217</v>
      </c>
      <c r="D44" s="14">
        <v>978</v>
      </c>
      <c r="E44" s="3" t="s">
        <v>225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6.1617499999999996</v>
      </c>
      <c r="X44" s="22">
        <v>0</v>
      </c>
      <c r="Y44" s="27" t="s">
        <v>226</v>
      </c>
    </row>
    <row r="45" spans="1:25" ht="30" customHeight="1" x14ac:dyDescent="0.3">
      <c r="A45" s="50">
        <f t="shared" si="0"/>
        <v>40</v>
      </c>
      <c r="B45" s="16" t="s">
        <v>64</v>
      </c>
      <c r="C45" s="16" t="s">
        <v>63</v>
      </c>
      <c r="D45" s="14">
        <v>978</v>
      </c>
      <c r="E45" s="3" t="s">
        <v>225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6.7526027397260275</v>
      </c>
      <c r="X45" s="22">
        <v>0</v>
      </c>
      <c r="Y45" s="27" t="s">
        <v>226</v>
      </c>
    </row>
    <row r="46" spans="1:25" ht="30" customHeight="1" x14ac:dyDescent="0.3">
      <c r="A46" s="50">
        <f t="shared" si="0"/>
        <v>41</v>
      </c>
      <c r="B46" s="16" t="s">
        <v>44</v>
      </c>
      <c r="C46" s="16" t="s">
        <v>43</v>
      </c>
      <c r="D46" s="14">
        <v>979</v>
      </c>
      <c r="E46" s="3" t="s">
        <v>227</v>
      </c>
      <c r="F46" s="19">
        <v>6</v>
      </c>
      <c r="G46" s="19">
        <v>7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5</v>
      </c>
      <c r="P46" s="19">
        <v>7</v>
      </c>
      <c r="Q46" s="19">
        <v>7</v>
      </c>
      <c r="R46" s="19">
        <v>7</v>
      </c>
      <c r="S46" s="19">
        <v>7</v>
      </c>
      <c r="T46" s="19">
        <v>7</v>
      </c>
      <c r="U46" s="19">
        <v>7</v>
      </c>
      <c r="V46" s="19">
        <v>1</v>
      </c>
      <c r="W46" s="19">
        <v>7</v>
      </c>
      <c r="X46" s="22">
        <v>5.9832500000000008</v>
      </c>
      <c r="Y46" s="27" t="s">
        <v>226</v>
      </c>
    </row>
    <row r="47" spans="1:25" ht="30" customHeight="1" x14ac:dyDescent="0.3">
      <c r="A47" s="50">
        <f t="shared" si="0"/>
        <v>42</v>
      </c>
      <c r="B47" s="15" t="s">
        <v>58</v>
      </c>
      <c r="C47" s="15" t="s">
        <v>57</v>
      </c>
      <c r="D47" s="14">
        <v>979</v>
      </c>
      <c r="E47" s="3" t="s">
        <v>227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5.8683333333333332</v>
      </c>
      <c r="X47" s="22">
        <v>0</v>
      </c>
      <c r="Y47" s="27" t="s">
        <v>226</v>
      </c>
    </row>
    <row r="48" spans="1:25" ht="30" customHeight="1" x14ac:dyDescent="0.3">
      <c r="A48" s="50">
        <f t="shared" si="0"/>
        <v>43</v>
      </c>
      <c r="B48" s="16" t="s">
        <v>86</v>
      </c>
      <c r="C48" s="16" t="s">
        <v>85</v>
      </c>
      <c r="D48" s="14">
        <v>979</v>
      </c>
      <c r="E48" s="3" t="s">
        <v>227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7</v>
      </c>
      <c r="X48" s="22">
        <v>0</v>
      </c>
      <c r="Y48" s="27" t="s">
        <v>226</v>
      </c>
    </row>
    <row r="49" spans="1:25" ht="30" customHeight="1" x14ac:dyDescent="0.3">
      <c r="A49" s="50">
        <f t="shared" si="0"/>
        <v>44</v>
      </c>
      <c r="B49" s="16" t="s">
        <v>96</v>
      </c>
      <c r="C49" s="16" t="s">
        <v>95</v>
      </c>
      <c r="D49" s="14">
        <v>979</v>
      </c>
      <c r="E49" s="3" t="s">
        <v>227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5.4771111111111113</v>
      </c>
      <c r="X49" s="22">
        <v>0</v>
      </c>
      <c r="Y49" s="27" t="s">
        <v>226</v>
      </c>
    </row>
    <row r="50" spans="1:25" ht="30" customHeight="1" x14ac:dyDescent="0.3">
      <c r="A50" s="50">
        <f t="shared" si="0"/>
        <v>45</v>
      </c>
      <c r="B50" s="16" t="s">
        <v>104</v>
      </c>
      <c r="C50" s="16" t="s">
        <v>244</v>
      </c>
      <c r="D50" s="14">
        <v>979</v>
      </c>
      <c r="E50" s="3" t="s">
        <v>227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7</v>
      </c>
      <c r="X50" s="22">
        <v>0</v>
      </c>
      <c r="Y50" s="27" t="s">
        <v>226</v>
      </c>
    </row>
    <row r="51" spans="1:25" ht="30" customHeight="1" x14ac:dyDescent="0.3">
      <c r="A51" s="50">
        <f t="shared" si="0"/>
        <v>46</v>
      </c>
      <c r="B51" s="16" t="s">
        <v>110</v>
      </c>
      <c r="C51" s="16" t="s">
        <v>109</v>
      </c>
      <c r="D51" s="14">
        <v>979</v>
      </c>
      <c r="E51" s="3" t="s">
        <v>227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7</v>
      </c>
      <c r="X51" s="22">
        <v>0</v>
      </c>
      <c r="Y51" s="27" t="s">
        <v>226</v>
      </c>
    </row>
    <row r="52" spans="1:25" ht="30" customHeight="1" x14ac:dyDescent="0.3">
      <c r="A52" s="50">
        <f t="shared" si="0"/>
        <v>47</v>
      </c>
      <c r="B52" s="16" t="s">
        <v>128</v>
      </c>
      <c r="C52" s="16" t="s">
        <v>127</v>
      </c>
      <c r="D52" s="14">
        <v>979</v>
      </c>
      <c r="E52" s="3" t="s">
        <v>227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7</v>
      </c>
      <c r="X52" s="22">
        <v>0</v>
      </c>
      <c r="Y52" s="27" t="s">
        <v>226</v>
      </c>
    </row>
    <row r="53" spans="1:25" ht="30" customHeight="1" x14ac:dyDescent="0.3">
      <c r="A53" s="50">
        <f t="shared" si="0"/>
        <v>48</v>
      </c>
      <c r="B53" s="16" t="s">
        <v>134</v>
      </c>
      <c r="C53" s="16" t="s">
        <v>133</v>
      </c>
      <c r="D53" s="14">
        <v>979</v>
      </c>
      <c r="E53" s="3" t="s">
        <v>227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7</v>
      </c>
      <c r="X53" s="22">
        <v>0</v>
      </c>
      <c r="Y53" s="27" t="s">
        <v>226</v>
      </c>
    </row>
    <row r="54" spans="1:25" ht="30" customHeight="1" x14ac:dyDescent="0.3">
      <c r="A54" s="50">
        <f t="shared" si="0"/>
        <v>49</v>
      </c>
      <c r="B54" s="16" t="s">
        <v>140</v>
      </c>
      <c r="C54" s="16" t="s">
        <v>139</v>
      </c>
      <c r="D54" s="14">
        <v>979</v>
      </c>
      <c r="E54" s="3" t="s">
        <v>227</v>
      </c>
      <c r="F54" s="19">
        <v>7</v>
      </c>
      <c r="G54" s="19">
        <v>7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5.67</v>
      </c>
      <c r="P54" s="19">
        <v>7</v>
      </c>
      <c r="Q54" s="19">
        <v>7</v>
      </c>
      <c r="R54" s="19">
        <v>7</v>
      </c>
      <c r="S54" s="19">
        <v>7</v>
      </c>
      <c r="T54" s="19">
        <v>7</v>
      </c>
      <c r="U54" s="19">
        <v>6.33</v>
      </c>
      <c r="V54" s="19">
        <v>1</v>
      </c>
      <c r="W54" s="19">
        <v>7</v>
      </c>
      <c r="X54" s="22">
        <v>6.2762962500000006</v>
      </c>
      <c r="Y54" s="27" t="s">
        <v>260</v>
      </c>
    </row>
    <row r="55" spans="1:25" ht="30" customHeight="1" x14ac:dyDescent="0.3">
      <c r="A55" s="50">
        <f t="shared" si="0"/>
        <v>50</v>
      </c>
      <c r="B55" s="15" t="s">
        <v>144</v>
      </c>
      <c r="C55" s="15" t="s">
        <v>143</v>
      </c>
      <c r="D55" s="14">
        <v>979</v>
      </c>
      <c r="E55" s="3" t="s">
        <v>227</v>
      </c>
      <c r="F55" s="19">
        <v>6</v>
      </c>
      <c r="G55" s="19">
        <v>7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21">
        <v>5.67</v>
      </c>
      <c r="P55" s="21">
        <v>7</v>
      </c>
      <c r="Q55" s="21">
        <v>7</v>
      </c>
      <c r="R55" s="21">
        <v>7</v>
      </c>
      <c r="S55" s="21">
        <v>7</v>
      </c>
      <c r="T55" s="21">
        <v>7</v>
      </c>
      <c r="U55" s="21">
        <v>7</v>
      </c>
      <c r="V55" s="19">
        <v>1</v>
      </c>
      <c r="W55" s="19">
        <v>7</v>
      </c>
      <c r="X55" s="22">
        <v>6.091036250000001</v>
      </c>
      <c r="Y55" s="27" t="s">
        <v>226</v>
      </c>
    </row>
    <row r="56" spans="1:25" ht="30" customHeight="1" x14ac:dyDescent="0.3">
      <c r="A56" s="50">
        <f t="shared" si="0"/>
        <v>51</v>
      </c>
      <c r="B56" s="16" t="s">
        <v>154</v>
      </c>
      <c r="C56" s="16" t="s">
        <v>153</v>
      </c>
      <c r="D56" s="14">
        <v>979</v>
      </c>
      <c r="E56" s="3" t="s">
        <v>227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7</v>
      </c>
      <c r="X56" s="22">
        <v>0</v>
      </c>
      <c r="Y56" s="27" t="s">
        <v>226</v>
      </c>
    </row>
    <row r="57" spans="1:25" ht="30" customHeight="1" x14ac:dyDescent="0.3">
      <c r="A57" s="50">
        <f t="shared" si="0"/>
        <v>52</v>
      </c>
      <c r="B57" s="17" t="s">
        <v>176</v>
      </c>
      <c r="C57" s="17" t="s">
        <v>175</v>
      </c>
      <c r="D57" s="14">
        <v>979</v>
      </c>
      <c r="E57" s="3" t="s">
        <v>227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7</v>
      </c>
      <c r="X57" s="22">
        <v>0</v>
      </c>
      <c r="Y57" s="27" t="s">
        <v>226</v>
      </c>
    </row>
    <row r="58" spans="1:25" ht="30" customHeight="1" x14ac:dyDescent="0.3">
      <c r="A58" s="50">
        <f t="shared" si="0"/>
        <v>53</v>
      </c>
      <c r="B58" s="15" t="s">
        <v>184</v>
      </c>
      <c r="C58" s="15" t="s">
        <v>183</v>
      </c>
      <c r="D58" s="14">
        <v>979</v>
      </c>
      <c r="E58" s="3" t="s">
        <v>227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6.0854205607476635</v>
      </c>
      <c r="X58" s="22">
        <v>0</v>
      </c>
      <c r="Y58" s="28" t="s">
        <v>226</v>
      </c>
    </row>
    <row r="59" spans="1:25" ht="30" customHeight="1" x14ac:dyDescent="0.3">
      <c r="A59" s="50">
        <f t="shared" si="0"/>
        <v>54</v>
      </c>
      <c r="B59" s="16" t="s">
        <v>198</v>
      </c>
      <c r="C59" s="16" t="s">
        <v>197</v>
      </c>
      <c r="D59" s="14">
        <v>979</v>
      </c>
      <c r="E59" s="3" t="s">
        <v>227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7</v>
      </c>
      <c r="X59" s="22">
        <v>0</v>
      </c>
      <c r="Y59" s="27" t="s">
        <v>226</v>
      </c>
    </row>
    <row r="60" spans="1:25" ht="30" customHeight="1" x14ac:dyDescent="0.3">
      <c r="A60" s="50">
        <f t="shared" si="0"/>
        <v>55</v>
      </c>
      <c r="B60" s="17" t="s">
        <v>208</v>
      </c>
      <c r="C60" s="17" t="s">
        <v>207</v>
      </c>
      <c r="D60" s="14">
        <v>979</v>
      </c>
      <c r="E60" s="3" t="s">
        <v>227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7</v>
      </c>
      <c r="X60" s="22">
        <v>0</v>
      </c>
      <c r="Y60" s="27" t="s">
        <v>226</v>
      </c>
    </row>
    <row r="61" spans="1:25" ht="30" customHeight="1" x14ac:dyDescent="0.3">
      <c r="A61" s="50">
        <f t="shared" si="0"/>
        <v>56</v>
      </c>
      <c r="B61" s="16" t="s">
        <v>214</v>
      </c>
      <c r="C61" s="16" t="s">
        <v>213</v>
      </c>
      <c r="D61" s="14">
        <v>979</v>
      </c>
      <c r="E61" s="3" t="s">
        <v>227</v>
      </c>
      <c r="F61" s="19">
        <v>5</v>
      </c>
      <c r="G61" s="19">
        <v>7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7</v>
      </c>
      <c r="P61" s="19">
        <v>7</v>
      </c>
      <c r="Q61" s="19">
        <v>7</v>
      </c>
      <c r="R61" s="19">
        <v>7</v>
      </c>
      <c r="S61" s="19">
        <v>7</v>
      </c>
      <c r="T61" s="19">
        <v>7</v>
      </c>
      <c r="U61" s="19">
        <v>7</v>
      </c>
      <c r="V61" s="19">
        <v>1</v>
      </c>
      <c r="W61" s="19">
        <v>6.8</v>
      </c>
      <c r="X61" s="22">
        <v>6.0950000000000006</v>
      </c>
      <c r="Y61" s="27" t="s">
        <v>226</v>
      </c>
    </row>
    <row r="62" spans="1:25" ht="30" customHeight="1" x14ac:dyDescent="0.3">
      <c r="A62" s="50">
        <f t="shared" si="0"/>
        <v>57</v>
      </c>
      <c r="B62" s="16" t="s">
        <v>216</v>
      </c>
      <c r="C62" s="16" t="s">
        <v>215</v>
      </c>
      <c r="D62" s="14">
        <v>979</v>
      </c>
      <c r="E62" s="3" t="s">
        <v>227</v>
      </c>
      <c r="F62" s="19">
        <v>3</v>
      </c>
      <c r="G62" s="19">
        <v>7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7</v>
      </c>
      <c r="P62" s="19">
        <v>7</v>
      </c>
      <c r="Q62" s="19">
        <v>7</v>
      </c>
      <c r="R62" s="19">
        <v>7</v>
      </c>
      <c r="S62" s="19">
        <v>7</v>
      </c>
      <c r="T62" s="19">
        <v>7</v>
      </c>
      <c r="U62" s="19">
        <v>7</v>
      </c>
      <c r="V62" s="19">
        <v>1</v>
      </c>
      <c r="W62" s="19">
        <v>5.5</v>
      </c>
      <c r="X62" s="22">
        <v>5.6300000000000008</v>
      </c>
      <c r="Y62" s="27" t="s">
        <v>226</v>
      </c>
    </row>
    <row r="63" spans="1:25" ht="30" customHeight="1" x14ac:dyDescent="0.3">
      <c r="A63" s="50">
        <f t="shared" si="0"/>
        <v>58</v>
      </c>
      <c r="B63" s="16" t="s">
        <v>64</v>
      </c>
      <c r="C63" s="16" t="s">
        <v>63</v>
      </c>
      <c r="D63" s="14">
        <v>979</v>
      </c>
      <c r="E63" s="3" t="s">
        <v>227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6.1617499999999996</v>
      </c>
      <c r="X63" s="22">
        <v>0</v>
      </c>
      <c r="Y63" s="27" t="s">
        <v>226</v>
      </c>
    </row>
    <row r="64" spans="1:25" ht="30" customHeight="1" x14ac:dyDescent="0.3">
      <c r="A64" s="50">
        <f t="shared" si="0"/>
        <v>59</v>
      </c>
      <c r="B64" s="16" t="s">
        <v>72</v>
      </c>
      <c r="C64" s="16" t="s">
        <v>71</v>
      </c>
      <c r="D64" s="14">
        <v>979</v>
      </c>
      <c r="E64" s="3" t="s">
        <v>227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7</v>
      </c>
      <c r="X64" s="22">
        <v>0</v>
      </c>
      <c r="Y64" s="27" t="s">
        <v>226</v>
      </c>
    </row>
    <row r="65" spans="1:25" ht="30" customHeight="1" x14ac:dyDescent="0.3">
      <c r="A65" s="50">
        <f t="shared" si="0"/>
        <v>60</v>
      </c>
      <c r="B65" s="16" t="s">
        <v>80</v>
      </c>
      <c r="C65" s="16" t="s">
        <v>79</v>
      </c>
      <c r="D65" s="14">
        <v>979</v>
      </c>
      <c r="E65" s="3" t="s">
        <v>227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5.614350797266515</v>
      </c>
      <c r="X65" s="22">
        <v>0</v>
      </c>
      <c r="Y65" s="27" t="s">
        <v>226</v>
      </c>
    </row>
    <row r="66" spans="1:25" ht="30" customHeight="1" x14ac:dyDescent="0.3">
      <c r="A66" s="50">
        <f t="shared" si="0"/>
        <v>61</v>
      </c>
      <c r="B66" s="15" t="s">
        <v>102</v>
      </c>
      <c r="C66" s="15" t="s">
        <v>101</v>
      </c>
      <c r="D66" s="14">
        <v>979</v>
      </c>
      <c r="E66" s="3" t="s">
        <v>227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7</v>
      </c>
      <c r="X66" s="22">
        <v>0</v>
      </c>
      <c r="Y66" s="27" t="s">
        <v>226</v>
      </c>
    </row>
    <row r="67" spans="1:25" ht="30" customHeight="1" x14ac:dyDescent="0.3">
      <c r="A67" s="50">
        <f t="shared" si="0"/>
        <v>62</v>
      </c>
      <c r="B67" s="16" t="s">
        <v>166</v>
      </c>
      <c r="C67" s="16" t="s">
        <v>165</v>
      </c>
      <c r="D67" s="14">
        <v>979</v>
      </c>
      <c r="E67" s="3" t="s">
        <v>227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7</v>
      </c>
      <c r="X67" s="22">
        <v>0</v>
      </c>
      <c r="Y67" s="27" t="s">
        <v>226</v>
      </c>
    </row>
    <row r="68" spans="1:25" ht="30" customHeight="1" x14ac:dyDescent="0.3">
      <c r="A68" s="50">
        <f t="shared" si="0"/>
        <v>63</v>
      </c>
      <c r="B68" s="17" t="s">
        <v>174</v>
      </c>
      <c r="C68" s="17" t="s">
        <v>173</v>
      </c>
      <c r="D68" s="14">
        <v>979</v>
      </c>
      <c r="E68" s="3" t="s">
        <v>227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7</v>
      </c>
      <c r="X68" s="22">
        <v>0</v>
      </c>
      <c r="Y68" s="27" t="s">
        <v>226</v>
      </c>
    </row>
    <row r="69" spans="1:25" ht="30" customHeight="1" x14ac:dyDescent="0.3">
      <c r="A69" s="50">
        <f t="shared" si="0"/>
        <v>64</v>
      </c>
      <c r="B69" s="16" t="s">
        <v>204</v>
      </c>
      <c r="C69" s="16" t="s">
        <v>203</v>
      </c>
      <c r="D69" s="14">
        <v>979</v>
      </c>
      <c r="E69" s="3" t="s">
        <v>227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5.7931034482758621</v>
      </c>
      <c r="X69" s="22">
        <v>0</v>
      </c>
      <c r="Y69" s="27" t="s">
        <v>226</v>
      </c>
    </row>
    <row r="70" spans="1:25" ht="30" customHeight="1" x14ac:dyDescent="0.3">
      <c r="A70" s="50">
        <f t="shared" si="0"/>
        <v>65</v>
      </c>
      <c r="B70" s="16" t="s">
        <v>212</v>
      </c>
      <c r="C70" s="16" t="s">
        <v>211</v>
      </c>
      <c r="D70" s="14">
        <v>979</v>
      </c>
      <c r="E70" s="3" t="s">
        <v>227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5.5164179104477613</v>
      </c>
      <c r="X70" s="22">
        <v>0</v>
      </c>
      <c r="Y70" s="27" t="s">
        <v>226</v>
      </c>
    </row>
    <row r="71" spans="1:25" ht="30" customHeight="1" x14ac:dyDescent="0.3">
      <c r="A71" s="50">
        <f t="shared" si="0"/>
        <v>66</v>
      </c>
      <c r="B71" s="16" t="s">
        <v>48</v>
      </c>
      <c r="C71" s="16" t="s">
        <v>47</v>
      </c>
      <c r="D71" s="14">
        <v>984</v>
      </c>
      <c r="E71" s="3" t="s">
        <v>229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7</v>
      </c>
      <c r="X71" s="22">
        <v>0</v>
      </c>
      <c r="Y71" s="27" t="s">
        <v>226</v>
      </c>
    </row>
    <row r="72" spans="1:25" ht="30" customHeight="1" x14ac:dyDescent="0.3">
      <c r="A72" s="50">
        <f t="shared" ref="A72:A135" si="1">+A71+1</f>
        <v>67</v>
      </c>
      <c r="B72" s="16" t="s">
        <v>98</v>
      </c>
      <c r="C72" s="16" t="s">
        <v>245</v>
      </c>
      <c r="D72" s="14">
        <v>984</v>
      </c>
      <c r="E72" s="3" t="s">
        <v>229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5.731860465116279</v>
      </c>
      <c r="X72" s="22">
        <v>0</v>
      </c>
      <c r="Y72" s="27" t="s">
        <v>226</v>
      </c>
    </row>
    <row r="73" spans="1:25" ht="30" customHeight="1" x14ac:dyDescent="0.3">
      <c r="A73" s="50">
        <f t="shared" si="1"/>
        <v>68</v>
      </c>
      <c r="B73" s="16" t="s">
        <v>104</v>
      </c>
      <c r="C73" s="16" t="s">
        <v>244</v>
      </c>
      <c r="D73" s="14">
        <v>984</v>
      </c>
      <c r="E73" s="3" t="s">
        <v>229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6.8463888888888889</v>
      </c>
      <c r="X73" s="22">
        <v>0</v>
      </c>
      <c r="Y73" s="27" t="s">
        <v>226</v>
      </c>
    </row>
    <row r="74" spans="1:25" ht="30" customHeight="1" x14ac:dyDescent="0.3">
      <c r="A74" s="50">
        <f t="shared" si="1"/>
        <v>69</v>
      </c>
      <c r="B74" s="15" t="s">
        <v>110</v>
      </c>
      <c r="C74" s="15" t="s">
        <v>109</v>
      </c>
      <c r="D74" s="14">
        <v>984</v>
      </c>
      <c r="E74" s="3" t="s">
        <v>229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7</v>
      </c>
      <c r="X74" s="22">
        <v>0</v>
      </c>
      <c r="Y74" s="27" t="s">
        <v>226</v>
      </c>
    </row>
    <row r="75" spans="1:25" ht="30" customHeight="1" x14ac:dyDescent="0.3">
      <c r="A75" s="50">
        <f t="shared" si="1"/>
        <v>70</v>
      </c>
      <c r="B75" s="16" t="s">
        <v>114</v>
      </c>
      <c r="C75" s="16" t="s">
        <v>113</v>
      </c>
      <c r="D75" s="14">
        <v>984</v>
      </c>
      <c r="E75" s="3" t="s">
        <v>229</v>
      </c>
      <c r="F75" s="19">
        <v>5</v>
      </c>
      <c r="G75" s="19">
        <v>7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7</v>
      </c>
      <c r="P75" s="19">
        <v>7</v>
      </c>
      <c r="Q75" s="19">
        <v>7</v>
      </c>
      <c r="R75" s="19">
        <v>7</v>
      </c>
      <c r="S75" s="19">
        <v>7</v>
      </c>
      <c r="T75" s="19">
        <v>7</v>
      </c>
      <c r="U75" s="19">
        <v>7</v>
      </c>
      <c r="V75" s="19">
        <v>0</v>
      </c>
      <c r="W75" s="19">
        <v>7</v>
      </c>
      <c r="X75" s="22">
        <v>0</v>
      </c>
      <c r="Y75" s="27" t="s">
        <v>226</v>
      </c>
    </row>
    <row r="76" spans="1:25" ht="30" customHeight="1" x14ac:dyDescent="0.3">
      <c r="A76" s="50">
        <f t="shared" si="1"/>
        <v>71</v>
      </c>
      <c r="B76" s="16" t="s">
        <v>122</v>
      </c>
      <c r="C76" s="16" t="s">
        <v>121</v>
      </c>
      <c r="D76" s="14">
        <v>984</v>
      </c>
      <c r="E76" s="3" t="s">
        <v>229</v>
      </c>
      <c r="F76" s="19">
        <v>5</v>
      </c>
      <c r="G76" s="19">
        <v>7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7</v>
      </c>
      <c r="P76" s="19">
        <v>7</v>
      </c>
      <c r="Q76" s="19">
        <v>7</v>
      </c>
      <c r="R76" s="19">
        <v>7</v>
      </c>
      <c r="S76" s="19">
        <v>7</v>
      </c>
      <c r="T76" s="19">
        <v>7</v>
      </c>
      <c r="U76" s="19">
        <v>7</v>
      </c>
      <c r="V76" s="19">
        <v>1</v>
      </c>
      <c r="W76" s="19">
        <v>5.9</v>
      </c>
      <c r="X76" s="22">
        <v>6.0500000000000007</v>
      </c>
      <c r="Y76" s="27" t="s">
        <v>260</v>
      </c>
    </row>
    <row r="77" spans="1:25" ht="30" customHeight="1" x14ac:dyDescent="0.3">
      <c r="A77" s="50">
        <f t="shared" si="1"/>
        <v>72</v>
      </c>
      <c r="B77" s="16" t="s">
        <v>124</v>
      </c>
      <c r="C77" s="16" t="s">
        <v>123</v>
      </c>
      <c r="D77" s="14">
        <v>984</v>
      </c>
      <c r="E77" s="3" t="s">
        <v>229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7</v>
      </c>
      <c r="X77" s="22">
        <v>0</v>
      </c>
      <c r="Y77" s="27" t="s">
        <v>226</v>
      </c>
    </row>
    <row r="78" spans="1:25" ht="30" customHeight="1" x14ac:dyDescent="0.3">
      <c r="A78" s="50">
        <f t="shared" si="1"/>
        <v>73</v>
      </c>
      <c r="B78" s="16" t="s">
        <v>134</v>
      </c>
      <c r="C78" s="16" t="s">
        <v>133</v>
      </c>
      <c r="D78" s="14">
        <v>984</v>
      </c>
      <c r="E78" s="3" t="s">
        <v>229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7</v>
      </c>
      <c r="X78" s="22">
        <v>0</v>
      </c>
      <c r="Y78" s="27" t="s">
        <v>226</v>
      </c>
    </row>
    <row r="79" spans="1:25" ht="30" customHeight="1" x14ac:dyDescent="0.3">
      <c r="A79" s="50">
        <f t="shared" si="1"/>
        <v>74</v>
      </c>
      <c r="B79" s="17" t="s">
        <v>142</v>
      </c>
      <c r="C79" s="17" t="s">
        <v>141</v>
      </c>
      <c r="D79" s="14">
        <v>984</v>
      </c>
      <c r="E79" s="3" t="s">
        <v>229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6.16</v>
      </c>
      <c r="X79" s="22">
        <v>0</v>
      </c>
      <c r="Y79" s="27" t="s">
        <v>226</v>
      </c>
    </row>
    <row r="80" spans="1:25" ht="30" customHeight="1" x14ac:dyDescent="0.3">
      <c r="A80" s="50">
        <f t="shared" si="1"/>
        <v>75</v>
      </c>
      <c r="B80" s="16" t="s">
        <v>154</v>
      </c>
      <c r="C80" s="16" t="s">
        <v>153</v>
      </c>
      <c r="D80" s="14">
        <v>984</v>
      </c>
      <c r="E80" s="3" t="s">
        <v>229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6.16</v>
      </c>
      <c r="X80" s="22">
        <v>0</v>
      </c>
      <c r="Y80" s="27" t="s">
        <v>226</v>
      </c>
    </row>
    <row r="81" spans="1:25" ht="30" customHeight="1" x14ac:dyDescent="0.3">
      <c r="A81" s="50">
        <f t="shared" si="1"/>
        <v>76</v>
      </c>
      <c r="B81" s="16" t="s">
        <v>164</v>
      </c>
      <c r="C81" s="16" t="s">
        <v>236</v>
      </c>
      <c r="D81" s="14">
        <v>984</v>
      </c>
      <c r="E81" s="3" t="s">
        <v>229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7</v>
      </c>
      <c r="X81" s="22">
        <v>0</v>
      </c>
      <c r="Y81" s="27" t="s">
        <v>226</v>
      </c>
    </row>
    <row r="82" spans="1:25" ht="30" customHeight="1" x14ac:dyDescent="0.3">
      <c r="A82" s="50">
        <f t="shared" si="1"/>
        <v>77</v>
      </c>
      <c r="B82" s="16" t="s">
        <v>176</v>
      </c>
      <c r="C82" s="16" t="s">
        <v>175</v>
      </c>
      <c r="D82" s="14">
        <v>984</v>
      </c>
      <c r="E82" s="3" t="s">
        <v>229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6.3724137931034486</v>
      </c>
      <c r="X82" s="22">
        <v>0</v>
      </c>
      <c r="Y82" s="27" t="s">
        <v>226</v>
      </c>
    </row>
    <row r="83" spans="1:25" ht="30" customHeight="1" x14ac:dyDescent="0.3">
      <c r="A83" s="50">
        <f t="shared" si="1"/>
        <v>78</v>
      </c>
      <c r="B83" s="15" t="s">
        <v>222</v>
      </c>
      <c r="C83" s="15" t="s">
        <v>221</v>
      </c>
      <c r="D83" s="14">
        <v>984</v>
      </c>
      <c r="E83" s="3" t="s">
        <v>229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6.1617499999999996</v>
      </c>
      <c r="X83" s="22">
        <v>0</v>
      </c>
      <c r="Y83" s="27" t="s">
        <v>226</v>
      </c>
    </row>
    <row r="84" spans="1:25" ht="30" customHeight="1" x14ac:dyDescent="0.3">
      <c r="A84" s="50">
        <f t="shared" si="1"/>
        <v>79</v>
      </c>
      <c r="B84" s="16" t="s">
        <v>80</v>
      </c>
      <c r="C84" s="16" t="s">
        <v>79</v>
      </c>
      <c r="D84" s="14">
        <v>984</v>
      </c>
      <c r="E84" s="3" t="s">
        <v>229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6.3605161290322583</v>
      </c>
      <c r="X84" s="22">
        <v>0</v>
      </c>
      <c r="Y84" s="27" t="s">
        <v>226</v>
      </c>
    </row>
    <row r="85" spans="1:25" ht="30" customHeight="1" x14ac:dyDescent="0.3">
      <c r="A85" s="50">
        <f t="shared" si="1"/>
        <v>80</v>
      </c>
      <c r="B85" s="16" t="s">
        <v>70</v>
      </c>
      <c r="C85" s="16" t="s">
        <v>69</v>
      </c>
      <c r="D85" s="14">
        <v>1027</v>
      </c>
      <c r="E85" s="3" t="s">
        <v>227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5.3580434782608695</v>
      </c>
      <c r="X85" s="22">
        <v>0</v>
      </c>
      <c r="Y85" s="27" t="s">
        <v>226</v>
      </c>
    </row>
    <row r="86" spans="1:25" ht="30" customHeight="1" x14ac:dyDescent="0.3">
      <c r="A86" s="50">
        <f t="shared" si="1"/>
        <v>81</v>
      </c>
      <c r="B86" s="18" t="s">
        <v>98</v>
      </c>
      <c r="C86" s="18" t="s">
        <v>245</v>
      </c>
      <c r="D86" s="14">
        <v>1027</v>
      </c>
      <c r="E86" s="3" t="s">
        <v>227</v>
      </c>
      <c r="F86" s="19">
        <v>7</v>
      </c>
      <c r="G86" s="19">
        <v>7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7</v>
      </c>
      <c r="P86" s="19">
        <v>7</v>
      </c>
      <c r="Q86" s="19">
        <v>7</v>
      </c>
      <c r="R86" s="19">
        <v>7</v>
      </c>
      <c r="S86" s="19">
        <v>5.67</v>
      </c>
      <c r="T86" s="19">
        <v>5.67</v>
      </c>
      <c r="U86" s="19">
        <v>7</v>
      </c>
      <c r="V86" s="19">
        <v>1</v>
      </c>
      <c r="W86" s="19">
        <v>7</v>
      </c>
      <c r="X86" s="22">
        <v>6.3879599999999996</v>
      </c>
      <c r="Y86" s="27" t="s">
        <v>260</v>
      </c>
    </row>
    <row r="87" spans="1:25" ht="30" customHeight="1" x14ac:dyDescent="0.3">
      <c r="A87" s="50">
        <f t="shared" si="1"/>
        <v>82</v>
      </c>
      <c r="B87" s="16" t="s">
        <v>104</v>
      </c>
      <c r="C87" s="16" t="s">
        <v>244</v>
      </c>
      <c r="D87" s="14">
        <v>1027</v>
      </c>
      <c r="E87" s="3" t="s">
        <v>227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5.7750000000000004</v>
      </c>
      <c r="X87" s="22">
        <v>0</v>
      </c>
      <c r="Y87" s="27" t="s">
        <v>226</v>
      </c>
    </row>
    <row r="88" spans="1:25" ht="30" customHeight="1" x14ac:dyDescent="0.3">
      <c r="A88" s="50">
        <f t="shared" si="1"/>
        <v>83</v>
      </c>
      <c r="B88" s="17" t="s">
        <v>110</v>
      </c>
      <c r="C88" s="17" t="s">
        <v>109</v>
      </c>
      <c r="D88" s="14">
        <v>1027</v>
      </c>
      <c r="E88" s="3" t="s">
        <v>227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5.25</v>
      </c>
      <c r="X88" s="22">
        <v>0</v>
      </c>
      <c r="Y88" s="27" t="s">
        <v>226</v>
      </c>
    </row>
    <row r="89" spans="1:25" ht="30" customHeight="1" x14ac:dyDescent="0.3">
      <c r="A89" s="50">
        <f t="shared" si="1"/>
        <v>84</v>
      </c>
      <c r="B89" s="16" t="s">
        <v>122</v>
      </c>
      <c r="C89" s="16" t="s">
        <v>121</v>
      </c>
      <c r="D89" s="14">
        <v>1027</v>
      </c>
      <c r="E89" s="3" t="s">
        <v>227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5.8113207547169807</v>
      </c>
      <c r="X89" s="22">
        <v>0</v>
      </c>
      <c r="Y89" s="27" t="s">
        <v>226</v>
      </c>
    </row>
    <row r="90" spans="1:25" ht="30" customHeight="1" x14ac:dyDescent="0.3">
      <c r="A90" s="50">
        <f t="shared" si="1"/>
        <v>85</v>
      </c>
      <c r="B90" s="16" t="s">
        <v>124</v>
      </c>
      <c r="C90" s="16" t="s">
        <v>123</v>
      </c>
      <c r="D90" s="14">
        <v>1027</v>
      </c>
      <c r="E90" s="3" t="s">
        <v>227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5.25</v>
      </c>
      <c r="X90" s="22">
        <v>0</v>
      </c>
      <c r="Y90" s="27" t="s">
        <v>226</v>
      </c>
    </row>
    <row r="91" spans="1:25" ht="30" customHeight="1" x14ac:dyDescent="0.3">
      <c r="A91" s="50">
        <f t="shared" si="1"/>
        <v>86</v>
      </c>
      <c r="B91" s="16" t="s">
        <v>134</v>
      </c>
      <c r="C91" s="16" t="s">
        <v>133</v>
      </c>
      <c r="D91" s="14">
        <v>1027</v>
      </c>
      <c r="E91" s="3" t="s">
        <v>227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7</v>
      </c>
      <c r="X91" s="22">
        <v>0</v>
      </c>
      <c r="Y91" s="27" t="s">
        <v>226</v>
      </c>
    </row>
    <row r="92" spans="1:25" ht="30" customHeight="1" x14ac:dyDescent="0.3">
      <c r="A92" s="50">
        <f t="shared" si="1"/>
        <v>87</v>
      </c>
      <c r="B92" s="17" t="s">
        <v>154</v>
      </c>
      <c r="C92" s="17" t="s">
        <v>153</v>
      </c>
      <c r="D92" s="14">
        <v>1027</v>
      </c>
      <c r="E92" s="3" t="s">
        <v>227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7</v>
      </c>
      <c r="X92" s="22">
        <v>0</v>
      </c>
      <c r="Y92" s="27" t="s">
        <v>226</v>
      </c>
    </row>
    <row r="93" spans="1:25" ht="30" customHeight="1" x14ac:dyDescent="0.3">
      <c r="A93" s="50">
        <f t="shared" si="1"/>
        <v>88</v>
      </c>
      <c r="B93" s="16" t="s">
        <v>164</v>
      </c>
      <c r="C93" s="16" t="s">
        <v>236</v>
      </c>
      <c r="D93" s="14">
        <v>1027</v>
      </c>
      <c r="E93" s="3" t="s">
        <v>227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7</v>
      </c>
      <c r="X93" s="22">
        <v>0</v>
      </c>
      <c r="Y93" s="27" t="s">
        <v>226</v>
      </c>
    </row>
    <row r="94" spans="1:25" ht="30" customHeight="1" x14ac:dyDescent="0.3">
      <c r="A94" s="50">
        <f t="shared" si="1"/>
        <v>89</v>
      </c>
      <c r="B94" s="15" t="s">
        <v>216</v>
      </c>
      <c r="C94" s="15" t="s">
        <v>215</v>
      </c>
      <c r="D94" s="14">
        <v>1027</v>
      </c>
      <c r="E94" s="3" t="s">
        <v>227</v>
      </c>
      <c r="F94" s="19">
        <v>6</v>
      </c>
      <c r="G94" s="19">
        <v>7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7</v>
      </c>
      <c r="P94" s="19">
        <v>7</v>
      </c>
      <c r="Q94" s="19">
        <v>7</v>
      </c>
      <c r="R94" s="19">
        <v>7</v>
      </c>
      <c r="S94" s="19">
        <v>7</v>
      </c>
      <c r="T94" s="19">
        <v>7</v>
      </c>
      <c r="U94" s="19">
        <v>7</v>
      </c>
      <c r="V94" s="19">
        <v>1</v>
      </c>
      <c r="W94" s="19">
        <v>5.5</v>
      </c>
      <c r="X94" s="22">
        <v>6.2300000000000013</v>
      </c>
      <c r="Y94" s="27" t="s">
        <v>226</v>
      </c>
    </row>
    <row r="95" spans="1:25" ht="30" customHeight="1" x14ac:dyDescent="0.3">
      <c r="A95" s="50">
        <f t="shared" si="1"/>
        <v>90</v>
      </c>
      <c r="B95" s="16" t="s">
        <v>222</v>
      </c>
      <c r="C95" s="16" t="s">
        <v>221</v>
      </c>
      <c r="D95" s="14">
        <v>1027</v>
      </c>
      <c r="E95" s="3" t="s">
        <v>227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6.9039215686274513</v>
      </c>
      <c r="X95" s="22">
        <v>0</v>
      </c>
      <c r="Y95" s="27" t="s">
        <v>226</v>
      </c>
    </row>
    <row r="96" spans="1:25" ht="30" customHeight="1" x14ac:dyDescent="0.3">
      <c r="A96" s="50">
        <f t="shared" si="1"/>
        <v>91</v>
      </c>
      <c r="B96" s="17" t="s">
        <v>64</v>
      </c>
      <c r="C96" s="17" t="s">
        <v>63</v>
      </c>
      <c r="D96" s="14">
        <v>1027</v>
      </c>
      <c r="E96" s="3" t="s">
        <v>227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5.3118534482758619</v>
      </c>
      <c r="X96" s="22">
        <v>0</v>
      </c>
      <c r="Y96" s="27" t="s">
        <v>226</v>
      </c>
    </row>
    <row r="97" spans="1:25" ht="30" customHeight="1" x14ac:dyDescent="0.3">
      <c r="A97" s="50">
        <f t="shared" si="1"/>
        <v>92</v>
      </c>
      <c r="B97" s="16" t="s">
        <v>166</v>
      </c>
      <c r="C97" s="16" t="s">
        <v>165</v>
      </c>
      <c r="D97" s="14">
        <v>1027</v>
      </c>
      <c r="E97" s="3" t="s">
        <v>227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5.3697167755991284</v>
      </c>
      <c r="X97" s="22">
        <v>0</v>
      </c>
      <c r="Y97" s="27" t="s">
        <v>226</v>
      </c>
    </row>
    <row r="98" spans="1:25" ht="30" customHeight="1" x14ac:dyDescent="0.3">
      <c r="A98" s="50">
        <f t="shared" si="1"/>
        <v>93</v>
      </c>
      <c r="B98" s="16" t="s">
        <v>44</v>
      </c>
      <c r="C98" s="16" t="s">
        <v>43</v>
      </c>
      <c r="D98" s="14">
        <v>1067</v>
      </c>
      <c r="E98" s="3" t="s">
        <v>230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7</v>
      </c>
      <c r="X98" s="22">
        <v>0</v>
      </c>
      <c r="Y98" s="27" t="s">
        <v>226</v>
      </c>
    </row>
    <row r="99" spans="1:25" ht="30" customHeight="1" x14ac:dyDescent="0.3">
      <c r="A99" s="50">
        <f t="shared" si="1"/>
        <v>94</v>
      </c>
      <c r="B99" s="15" t="s">
        <v>58</v>
      </c>
      <c r="C99" s="15" t="s">
        <v>57</v>
      </c>
      <c r="D99" s="14">
        <v>1067</v>
      </c>
      <c r="E99" s="3" t="s">
        <v>230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7</v>
      </c>
      <c r="X99" s="22">
        <v>0</v>
      </c>
      <c r="Y99" s="27" t="s">
        <v>226</v>
      </c>
    </row>
    <row r="100" spans="1:25" ht="30" customHeight="1" x14ac:dyDescent="0.3">
      <c r="A100" s="50">
        <f t="shared" si="1"/>
        <v>95</v>
      </c>
      <c r="B100" s="16" t="s">
        <v>86</v>
      </c>
      <c r="C100" s="16" t="s">
        <v>85</v>
      </c>
      <c r="D100" s="14">
        <v>1067</v>
      </c>
      <c r="E100" s="3" t="s">
        <v>230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5.8683333333333332</v>
      </c>
      <c r="X100" s="22">
        <v>0</v>
      </c>
      <c r="Y100" s="27" t="s">
        <v>226</v>
      </c>
    </row>
    <row r="101" spans="1:25" ht="30" customHeight="1" x14ac:dyDescent="0.3">
      <c r="A101" s="50">
        <f t="shared" si="1"/>
        <v>96</v>
      </c>
      <c r="B101" s="16" t="s">
        <v>104</v>
      </c>
      <c r="C101" s="16" t="s">
        <v>244</v>
      </c>
      <c r="D101" s="14">
        <v>1067</v>
      </c>
      <c r="E101" s="3" t="s">
        <v>230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7</v>
      </c>
      <c r="X101" s="22">
        <v>0</v>
      </c>
      <c r="Y101" s="27" t="s">
        <v>226</v>
      </c>
    </row>
    <row r="102" spans="1:25" ht="30" customHeight="1" x14ac:dyDescent="0.3">
      <c r="A102" s="50">
        <f t="shared" si="1"/>
        <v>97</v>
      </c>
      <c r="B102" s="17" t="s">
        <v>110</v>
      </c>
      <c r="C102" s="17" t="s">
        <v>109</v>
      </c>
      <c r="D102" s="14">
        <v>1067</v>
      </c>
      <c r="E102" s="3" t="s">
        <v>230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5.7931034482758621</v>
      </c>
      <c r="X102" s="22">
        <v>0</v>
      </c>
      <c r="Y102" s="27" t="s">
        <v>226</v>
      </c>
    </row>
    <row r="103" spans="1:25" ht="30" customHeight="1" x14ac:dyDescent="0.3">
      <c r="A103" s="50">
        <f t="shared" si="1"/>
        <v>98</v>
      </c>
      <c r="B103" s="15" t="s">
        <v>118</v>
      </c>
      <c r="C103" s="15" t="s">
        <v>234</v>
      </c>
      <c r="D103" s="14">
        <v>1067</v>
      </c>
      <c r="E103" s="3" t="s">
        <v>230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5.5164179104477613</v>
      </c>
      <c r="X103" s="22">
        <v>0</v>
      </c>
      <c r="Y103" s="27" t="s">
        <v>226</v>
      </c>
    </row>
    <row r="104" spans="1:25" ht="30" customHeight="1" x14ac:dyDescent="0.3">
      <c r="A104" s="50">
        <f t="shared" si="1"/>
        <v>99</v>
      </c>
      <c r="B104" s="16" t="s">
        <v>128</v>
      </c>
      <c r="C104" s="16" t="s">
        <v>127</v>
      </c>
      <c r="D104" s="14">
        <v>1067</v>
      </c>
      <c r="E104" s="3" t="s">
        <v>230</v>
      </c>
      <c r="F104" s="19">
        <v>7</v>
      </c>
      <c r="G104" s="19">
        <v>7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7</v>
      </c>
      <c r="P104" s="19">
        <v>7</v>
      </c>
      <c r="Q104" s="19">
        <v>7</v>
      </c>
      <c r="R104" s="19">
        <v>7</v>
      </c>
      <c r="S104" s="19">
        <v>7</v>
      </c>
      <c r="T104" s="19">
        <v>7</v>
      </c>
      <c r="U104" s="19">
        <v>7</v>
      </c>
      <c r="V104" s="19">
        <v>1</v>
      </c>
      <c r="W104" s="19">
        <v>7</v>
      </c>
      <c r="X104" s="22">
        <v>6.5050000000000008</v>
      </c>
      <c r="Y104" s="27" t="s">
        <v>260</v>
      </c>
    </row>
    <row r="105" spans="1:25" ht="30" customHeight="1" x14ac:dyDescent="0.3">
      <c r="A105" s="50">
        <f t="shared" si="1"/>
        <v>100</v>
      </c>
      <c r="B105" s="16" t="s">
        <v>140</v>
      </c>
      <c r="C105" s="16" t="s">
        <v>139</v>
      </c>
      <c r="D105" s="14">
        <v>1067</v>
      </c>
      <c r="E105" s="3" t="s">
        <v>230</v>
      </c>
      <c r="F105" s="19">
        <v>7</v>
      </c>
      <c r="G105" s="19">
        <v>7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7</v>
      </c>
      <c r="P105" s="19">
        <v>7</v>
      </c>
      <c r="Q105" s="19">
        <v>7</v>
      </c>
      <c r="R105" s="19">
        <v>7</v>
      </c>
      <c r="S105" s="19">
        <v>7</v>
      </c>
      <c r="T105" s="19">
        <v>6</v>
      </c>
      <c r="U105" s="19">
        <v>7</v>
      </c>
      <c r="V105" s="19">
        <v>1</v>
      </c>
      <c r="W105" s="19">
        <v>7</v>
      </c>
      <c r="X105" s="22">
        <v>6.4830000000000005</v>
      </c>
      <c r="Y105" s="27" t="s">
        <v>226</v>
      </c>
    </row>
    <row r="106" spans="1:25" ht="30" customHeight="1" x14ac:dyDescent="0.3">
      <c r="A106" s="50">
        <f t="shared" si="1"/>
        <v>101</v>
      </c>
      <c r="B106" s="18" t="s">
        <v>144</v>
      </c>
      <c r="C106" s="18" t="s">
        <v>143</v>
      </c>
      <c r="D106" s="14">
        <v>1067</v>
      </c>
      <c r="E106" s="3" t="s">
        <v>230</v>
      </c>
      <c r="F106" s="19">
        <v>6</v>
      </c>
      <c r="G106" s="19">
        <v>7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7</v>
      </c>
      <c r="P106" s="19">
        <v>7</v>
      </c>
      <c r="Q106" s="19">
        <v>7</v>
      </c>
      <c r="R106" s="19">
        <v>7</v>
      </c>
      <c r="S106" s="19">
        <v>7</v>
      </c>
      <c r="T106" s="19">
        <v>6</v>
      </c>
      <c r="U106" s="19">
        <v>7</v>
      </c>
      <c r="V106" s="19">
        <v>1</v>
      </c>
      <c r="W106" s="19">
        <v>7</v>
      </c>
      <c r="X106" s="22">
        <v>6.2830000000000013</v>
      </c>
      <c r="Y106" s="27" t="s">
        <v>226</v>
      </c>
    </row>
    <row r="107" spans="1:25" ht="30" customHeight="1" x14ac:dyDescent="0.3">
      <c r="A107" s="50">
        <f t="shared" si="1"/>
        <v>102</v>
      </c>
      <c r="B107" s="16" t="s">
        <v>198</v>
      </c>
      <c r="C107" s="16" t="s">
        <v>197</v>
      </c>
      <c r="D107" s="14">
        <v>1067</v>
      </c>
      <c r="E107" s="3" t="s">
        <v>230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5.300430107526882</v>
      </c>
      <c r="X107" s="22">
        <v>0</v>
      </c>
      <c r="Y107" s="27" t="s">
        <v>226</v>
      </c>
    </row>
    <row r="108" spans="1:25" ht="30" customHeight="1" x14ac:dyDescent="0.3">
      <c r="A108" s="50">
        <f t="shared" si="1"/>
        <v>103</v>
      </c>
      <c r="B108" s="17" t="s">
        <v>206</v>
      </c>
      <c r="C108" s="17" t="s">
        <v>205</v>
      </c>
      <c r="D108" s="14">
        <v>1067</v>
      </c>
      <c r="E108" s="3" t="s">
        <v>230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7</v>
      </c>
      <c r="X108" s="22">
        <v>0</v>
      </c>
      <c r="Y108" s="27" t="s">
        <v>226</v>
      </c>
    </row>
    <row r="109" spans="1:25" ht="30" customHeight="1" x14ac:dyDescent="0.3">
      <c r="A109" s="50">
        <f t="shared" si="1"/>
        <v>104</v>
      </c>
      <c r="B109" s="16" t="s">
        <v>218</v>
      </c>
      <c r="C109" s="16" t="s">
        <v>217</v>
      </c>
      <c r="D109" s="14">
        <v>1067</v>
      </c>
      <c r="E109" s="3" t="s">
        <v>230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7</v>
      </c>
      <c r="X109" s="22">
        <v>0</v>
      </c>
      <c r="Y109" s="27" t="s">
        <v>226</v>
      </c>
    </row>
    <row r="110" spans="1:25" ht="30" customHeight="1" x14ac:dyDescent="0.3">
      <c r="A110" s="50">
        <f t="shared" si="1"/>
        <v>105</v>
      </c>
      <c r="B110" s="16" t="s">
        <v>64</v>
      </c>
      <c r="C110" s="16" t="s">
        <v>63</v>
      </c>
      <c r="D110" s="14">
        <v>1067</v>
      </c>
      <c r="E110" s="3" t="s">
        <v>230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6.7526027397260275</v>
      </c>
      <c r="X110" s="22">
        <v>0</v>
      </c>
      <c r="Y110" s="27" t="s">
        <v>226</v>
      </c>
    </row>
    <row r="111" spans="1:25" ht="30" customHeight="1" x14ac:dyDescent="0.3">
      <c r="A111" s="50">
        <f t="shared" si="1"/>
        <v>106</v>
      </c>
      <c r="B111" s="16" t="s">
        <v>80</v>
      </c>
      <c r="C111" s="16" t="s">
        <v>79</v>
      </c>
      <c r="D111" s="14">
        <v>1067</v>
      </c>
      <c r="E111" s="3" t="s">
        <v>230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5.5762443438914024</v>
      </c>
      <c r="X111" s="22">
        <v>0</v>
      </c>
      <c r="Y111" s="27" t="s">
        <v>226</v>
      </c>
    </row>
    <row r="112" spans="1:25" ht="30" customHeight="1" x14ac:dyDescent="0.3">
      <c r="A112" s="50">
        <f t="shared" si="1"/>
        <v>107</v>
      </c>
      <c r="B112" s="16" t="s">
        <v>96</v>
      </c>
      <c r="C112" s="16" t="s">
        <v>95</v>
      </c>
      <c r="D112" s="14">
        <v>1067</v>
      </c>
      <c r="E112" s="3" t="s">
        <v>230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7</v>
      </c>
      <c r="X112" s="22">
        <v>0</v>
      </c>
      <c r="Y112" s="27" t="s">
        <v>226</v>
      </c>
    </row>
    <row r="113" spans="1:25" ht="30" customHeight="1" x14ac:dyDescent="0.3">
      <c r="A113" s="50">
        <f t="shared" si="1"/>
        <v>108</v>
      </c>
      <c r="B113" s="16" t="s">
        <v>46</v>
      </c>
      <c r="C113" s="16" t="s">
        <v>45</v>
      </c>
      <c r="D113" s="14">
        <v>1143</v>
      </c>
      <c r="E113" s="3" t="s">
        <v>229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6.1617499999999996</v>
      </c>
      <c r="X113" s="22">
        <v>0</v>
      </c>
      <c r="Y113" s="27" t="s">
        <v>226</v>
      </c>
    </row>
    <row r="114" spans="1:25" ht="30" customHeight="1" x14ac:dyDescent="0.3">
      <c r="A114" s="50">
        <f t="shared" si="1"/>
        <v>109</v>
      </c>
      <c r="B114" s="16" t="s">
        <v>48</v>
      </c>
      <c r="C114" s="16" t="s">
        <v>47</v>
      </c>
      <c r="D114" s="14">
        <v>1143</v>
      </c>
      <c r="E114" s="3" t="s">
        <v>229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5.7452214452214454</v>
      </c>
      <c r="X114" s="22">
        <v>0</v>
      </c>
      <c r="Y114" s="27" t="s">
        <v>226</v>
      </c>
    </row>
    <row r="115" spans="1:25" ht="30" customHeight="1" x14ac:dyDescent="0.3">
      <c r="A115" s="50">
        <f t="shared" si="1"/>
        <v>110</v>
      </c>
      <c r="B115" s="16" t="s">
        <v>88</v>
      </c>
      <c r="C115" s="16" t="s">
        <v>87</v>
      </c>
      <c r="D115" s="14">
        <v>1143</v>
      </c>
      <c r="E115" s="3" t="s">
        <v>229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22">
        <v>0</v>
      </c>
      <c r="Y115" s="27" t="s">
        <v>226</v>
      </c>
    </row>
    <row r="116" spans="1:25" ht="30" customHeight="1" x14ac:dyDescent="0.3">
      <c r="A116" s="50">
        <f t="shared" si="1"/>
        <v>111</v>
      </c>
      <c r="B116" s="16" t="s">
        <v>90</v>
      </c>
      <c r="C116" s="16" t="s">
        <v>89</v>
      </c>
      <c r="D116" s="14">
        <v>1143</v>
      </c>
      <c r="E116" s="3" t="s">
        <v>229</v>
      </c>
      <c r="F116" s="19">
        <v>7</v>
      </c>
      <c r="G116" s="19">
        <v>7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7</v>
      </c>
      <c r="P116" s="19">
        <v>7</v>
      </c>
      <c r="Q116" s="19">
        <v>7</v>
      </c>
      <c r="R116" s="19">
        <v>7</v>
      </c>
      <c r="S116" s="19">
        <v>7</v>
      </c>
      <c r="T116" s="19">
        <v>7</v>
      </c>
      <c r="U116" s="19">
        <v>4.5999999999999996</v>
      </c>
      <c r="V116" s="19">
        <v>1</v>
      </c>
      <c r="W116" s="19">
        <v>6.9</v>
      </c>
      <c r="X116" s="22">
        <v>6.4472000000000005</v>
      </c>
      <c r="Y116" s="27" t="s">
        <v>226</v>
      </c>
    </row>
    <row r="117" spans="1:25" ht="30" customHeight="1" x14ac:dyDescent="0.3">
      <c r="A117" s="50">
        <f t="shared" si="1"/>
        <v>112</v>
      </c>
      <c r="B117" s="16" t="s">
        <v>98</v>
      </c>
      <c r="C117" s="16" t="s">
        <v>245</v>
      </c>
      <c r="D117" s="14">
        <v>1143</v>
      </c>
      <c r="E117" s="3" t="s">
        <v>229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5.3580434782608695</v>
      </c>
      <c r="X117" s="22">
        <v>0</v>
      </c>
      <c r="Y117" s="27" t="s">
        <v>226</v>
      </c>
    </row>
    <row r="118" spans="1:25" ht="30" customHeight="1" x14ac:dyDescent="0.3">
      <c r="A118" s="50">
        <f t="shared" si="1"/>
        <v>113</v>
      </c>
      <c r="B118" s="16" t="s">
        <v>128</v>
      </c>
      <c r="C118" s="16" t="s">
        <v>127</v>
      </c>
      <c r="D118" s="14">
        <v>1143</v>
      </c>
      <c r="E118" s="3" t="s">
        <v>229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22">
        <v>0</v>
      </c>
      <c r="Y118" s="27" t="s">
        <v>226</v>
      </c>
    </row>
    <row r="119" spans="1:25" ht="30" customHeight="1" x14ac:dyDescent="0.3">
      <c r="A119" s="50">
        <f t="shared" si="1"/>
        <v>114</v>
      </c>
      <c r="B119" s="16" t="s">
        <v>140</v>
      </c>
      <c r="C119" s="16" t="s">
        <v>139</v>
      </c>
      <c r="D119" s="14">
        <v>1143</v>
      </c>
      <c r="E119" s="3" t="s">
        <v>229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7</v>
      </c>
      <c r="X119" s="22">
        <v>0</v>
      </c>
      <c r="Y119" s="27" t="s">
        <v>226</v>
      </c>
    </row>
    <row r="120" spans="1:25" ht="30" customHeight="1" x14ac:dyDescent="0.3">
      <c r="A120" s="50">
        <f t="shared" si="1"/>
        <v>115</v>
      </c>
      <c r="B120" s="15" t="s">
        <v>144</v>
      </c>
      <c r="C120" s="15" t="s">
        <v>143</v>
      </c>
      <c r="D120" s="14">
        <v>1143</v>
      </c>
      <c r="E120" s="3" t="s">
        <v>229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6.1911111111111108</v>
      </c>
      <c r="X120" s="22">
        <v>0</v>
      </c>
      <c r="Y120" s="27" t="s">
        <v>226</v>
      </c>
    </row>
    <row r="121" spans="1:25" ht="30" customHeight="1" x14ac:dyDescent="0.3">
      <c r="A121" s="50">
        <f t="shared" si="1"/>
        <v>116</v>
      </c>
      <c r="B121" s="16" t="s">
        <v>154</v>
      </c>
      <c r="C121" s="16" t="s">
        <v>153</v>
      </c>
      <c r="D121" s="14">
        <v>1143</v>
      </c>
      <c r="E121" s="3" t="s">
        <v>229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5.28</v>
      </c>
      <c r="X121" s="22">
        <v>0</v>
      </c>
      <c r="Y121" s="27" t="s">
        <v>226</v>
      </c>
    </row>
    <row r="122" spans="1:25" ht="30" customHeight="1" x14ac:dyDescent="0.3">
      <c r="A122" s="50">
        <f t="shared" si="1"/>
        <v>117</v>
      </c>
      <c r="B122" s="16" t="s">
        <v>170</v>
      </c>
      <c r="C122" s="16" t="s">
        <v>169</v>
      </c>
      <c r="D122" s="14">
        <v>1143</v>
      </c>
      <c r="E122" s="3" t="s">
        <v>229</v>
      </c>
      <c r="F122" s="19">
        <v>7</v>
      </c>
      <c r="G122" s="19">
        <v>7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7</v>
      </c>
      <c r="P122" s="19">
        <v>7</v>
      </c>
      <c r="Q122" s="19">
        <v>7</v>
      </c>
      <c r="R122" s="19">
        <v>7</v>
      </c>
      <c r="S122" s="19">
        <v>7</v>
      </c>
      <c r="T122" s="19">
        <v>7</v>
      </c>
      <c r="U122" s="19">
        <v>7</v>
      </c>
      <c r="V122" s="19">
        <v>1</v>
      </c>
      <c r="W122" s="19">
        <v>7</v>
      </c>
      <c r="X122" s="22">
        <v>6.5050000000000008</v>
      </c>
      <c r="Y122" s="27" t="s">
        <v>260</v>
      </c>
    </row>
    <row r="123" spans="1:25" ht="30" customHeight="1" x14ac:dyDescent="0.3">
      <c r="A123" s="50">
        <f t="shared" si="1"/>
        <v>118</v>
      </c>
      <c r="B123" s="18" t="s">
        <v>176</v>
      </c>
      <c r="C123" s="18" t="s">
        <v>175</v>
      </c>
      <c r="D123" s="14">
        <v>1143</v>
      </c>
      <c r="E123" s="3" t="s">
        <v>229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5.28</v>
      </c>
      <c r="X123" s="22">
        <v>0</v>
      </c>
      <c r="Y123" s="27" t="s">
        <v>226</v>
      </c>
    </row>
    <row r="124" spans="1:25" ht="30" customHeight="1" x14ac:dyDescent="0.3">
      <c r="A124" s="50">
        <f t="shared" si="1"/>
        <v>119</v>
      </c>
      <c r="B124" s="16" t="s">
        <v>190</v>
      </c>
      <c r="C124" s="16" t="s">
        <v>189</v>
      </c>
      <c r="D124" s="14">
        <v>1143</v>
      </c>
      <c r="E124" s="3" t="s">
        <v>229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5.25</v>
      </c>
      <c r="X124" s="22">
        <v>0</v>
      </c>
      <c r="Y124" s="27" t="s">
        <v>226</v>
      </c>
    </row>
    <row r="125" spans="1:25" ht="30" customHeight="1" x14ac:dyDescent="0.3">
      <c r="A125" s="50">
        <f t="shared" si="1"/>
        <v>120</v>
      </c>
      <c r="B125" s="16" t="s">
        <v>200</v>
      </c>
      <c r="C125" s="16" t="s">
        <v>199</v>
      </c>
      <c r="D125" s="14">
        <v>1143</v>
      </c>
      <c r="E125" s="3" t="s">
        <v>229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5.5164179104477613</v>
      </c>
      <c r="X125" s="22">
        <v>0</v>
      </c>
      <c r="Y125" s="27" t="s">
        <v>226</v>
      </c>
    </row>
    <row r="126" spans="1:25" ht="30" customHeight="1" x14ac:dyDescent="0.3">
      <c r="A126" s="50">
        <f t="shared" si="1"/>
        <v>121</v>
      </c>
      <c r="B126" s="17" t="s">
        <v>212</v>
      </c>
      <c r="C126" s="17" t="s">
        <v>211</v>
      </c>
      <c r="D126" s="14">
        <v>1143</v>
      </c>
      <c r="E126" s="3" t="s">
        <v>229</v>
      </c>
      <c r="F126" s="19">
        <v>6</v>
      </c>
      <c r="G126" s="19">
        <v>7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7</v>
      </c>
      <c r="P126" s="19">
        <v>7</v>
      </c>
      <c r="Q126" s="19">
        <v>7</v>
      </c>
      <c r="R126" s="19">
        <v>7</v>
      </c>
      <c r="S126" s="19">
        <v>5</v>
      </c>
      <c r="T126" s="19">
        <v>5</v>
      </c>
      <c r="U126" s="19">
        <v>7</v>
      </c>
      <c r="V126" s="19">
        <v>1</v>
      </c>
      <c r="W126" s="19">
        <v>7</v>
      </c>
      <c r="X126" s="22">
        <v>6.1290000000000013</v>
      </c>
      <c r="Y126" s="27" t="s">
        <v>226</v>
      </c>
    </row>
    <row r="127" spans="1:25" ht="30" customHeight="1" x14ac:dyDescent="0.3">
      <c r="A127" s="50">
        <f t="shared" si="1"/>
        <v>122</v>
      </c>
      <c r="B127" s="16" t="s">
        <v>72</v>
      </c>
      <c r="C127" s="16" t="s">
        <v>71</v>
      </c>
      <c r="D127" s="14">
        <v>1143</v>
      </c>
      <c r="E127" s="3" t="s">
        <v>229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7</v>
      </c>
      <c r="X127" s="22">
        <v>0</v>
      </c>
      <c r="Y127" s="27" t="s">
        <v>226</v>
      </c>
    </row>
    <row r="128" spans="1:25" ht="30" customHeight="1" x14ac:dyDescent="0.3">
      <c r="A128" s="50">
        <f t="shared" si="1"/>
        <v>123</v>
      </c>
      <c r="B128" s="16" t="s">
        <v>78</v>
      </c>
      <c r="C128" s="16" t="s">
        <v>77</v>
      </c>
      <c r="D128" s="14">
        <v>1143</v>
      </c>
      <c r="E128" s="3" t="s">
        <v>229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7</v>
      </c>
      <c r="X128" s="22">
        <v>0</v>
      </c>
      <c r="Y128" s="27" t="s">
        <v>226</v>
      </c>
    </row>
    <row r="129" spans="1:25" ht="30" customHeight="1" x14ac:dyDescent="0.3">
      <c r="A129" s="50">
        <f t="shared" si="1"/>
        <v>124</v>
      </c>
      <c r="B129" s="16" t="s">
        <v>134</v>
      </c>
      <c r="C129" s="16" t="s">
        <v>133</v>
      </c>
      <c r="D129" s="14">
        <v>1143</v>
      </c>
      <c r="E129" s="3" t="s">
        <v>229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7</v>
      </c>
      <c r="X129" s="22">
        <v>0</v>
      </c>
      <c r="Y129" s="27" t="s">
        <v>226</v>
      </c>
    </row>
    <row r="130" spans="1:25" ht="30" customHeight="1" x14ac:dyDescent="0.3">
      <c r="A130" s="50">
        <f t="shared" si="1"/>
        <v>125</v>
      </c>
      <c r="B130" s="16" t="s">
        <v>156</v>
      </c>
      <c r="C130" s="16" t="s">
        <v>228</v>
      </c>
      <c r="D130" s="14">
        <v>1143</v>
      </c>
      <c r="E130" s="3" t="s">
        <v>229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5.4352941176470591</v>
      </c>
      <c r="X130" s="22">
        <v>0</v>
      </c>
      <c r="Y130" s="27" t="s">
        <v>226</v>
      </c>
    </row>
    <row r="131" spans="1:25" ht="30" customHeight="1" x14ac:dyDescent="0.3">
      <c r="A131" s="50">
        <f t="shared" si="1"/>
        <v>126</v>
      </c>
      <c r="B131" s="16" t="s">
        <v>70</v>
      </c>
      <c r="C131" s="16" t="s">
        <v>69</v>
      </c>
      <c r="D131" s="14">
        <v>1170</v>
      </c>
      <c r="E131" s="3" t="s">
        <v>246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7</v>
      </c>
      <c r="X131" s="22">
        <v>0</v>
      </c>
      <c r="Y131" s="27" t="s">
        <v>226</v>
      </c>
    </row>
    <row r="132" spans="1:25" ht="30" customHeight="1" x14ac:dyDescent="0.3">
      <c r="A132" s="50">
        <f t="shared" si="1"/>
        <v>127</v>
      </c>
      <c r="B132" s="16" t="s">
        <v>104</v>
      </c>
      <c r="C132" s="16" t="s">
        <v>244</v>
      </c>
      <c r="D132" s="14">
        <v>1170</v>
      </c>
      <c r="E132" s="3" t="s">
        <v>246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6.623655913978495</v>
      </c>
      <c r="X132" s="22">
        <v>0</v>
      </c>
      <c r="Y132" s="27" t="s">
        <v>226</v>
      </c>
    </row>
    <row r="133" spans="1:25" ht="30" customHeight="1" x14ac:dyDescent="0.3">
      <c r="A133" s="50">
        <f t="shared" si="1"/>
        <v>128</v>
      </c>
      <c r="B133" s="16" t="s">
        <v>106</v>
      </c>
      <c r="C133" s="16" t="s">
        <v>105</v>
      </c>
      <c r="D133" s="14">
        <v>1170</v>
      </c>
      <c r="E133" s="3" t="s">
        <v>246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5.8683333333333332</v>
      </c>
      <c r="X133" s="22">
        <v>0</v>
      </c>
      <c r="Y133" s="27" t="s">
        <v>226</v>
      </c>
    </row>
    <row r="134" spans="1:25" ht="30" customHeight="1" x14ac:dyDescent="0.3">
      <c r="A134" s="50">
        <f t="shared" si="1"/>
        <v>129</v>
      </c>
      <c r="B134" s="16" t="s">
        <v>110</v>
      </c>
      <c r="C134" s="16" t="s">
        <v>109</v>
      </c>
      <c r="D134" s="14">
        <v>1170</v>
      </c>
      <c r="E134" s="3" t="s">
        <v>246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7</v>
      </c>
      <c r="X134" s="22">
        <v>0</v>
      </c>
      <c r="Y134" s="27" t="s">
        <v>226</v>
      </c>
    </row>
    <row r="135" spans="1:25" ht="30" customHeight="1" x14ac:dyDescent="0.3">
      <c r="A135" s="50">
        <f t="shared" si="1"/>
        <v>130</v>
      </c>
      <c r="B135" s="16" t="s">
        <v>122</v>
      </c>
      <c r="C135" s="16" t="s">
        <v>121</v>
      </c>
      <c r="D135" s="14">
        <v>1170</v>
      </c>
      <c r="E135" s="3" t="s">
        <v>246</v>
      </c>
      <c r="F135" s="19">
        <v>6</v>
      </c>
      <c r="G135" s="19">
        <v>7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7</v>
      </c>
      <c r="P135" s="19">
        <v>7</v>
      </c>
      <c r="Q135" s="19">
        <v>7</v>
      </c>
      <c r="R135" s="19">
        <v>7</v>
      </c>
      <c r="S135" s="19">
        <v>7</v>
      </c>
      <c r="T135" s="19">
        <v>7</v>
      </c>
      <c r="U135" s="19">
        <v>7</v>
      </c>
      <c r="V135" s="19">
        <v>1</v>
      </c>
      <c r="W135" s="19">
        <v>6.1</v>
      </c>
      <c r="X135" s="22">
        <v>6.2600000000000007</v>
      </c>
      <c r="Y135" s="27" t="s">
        <v>226</v>
      </c>
    </row>
    <row r="136" spans="1:25" ht="30" customHeight="1" x14ac:dyDescent="0.3">
      <c r="A136" s="50">
        <f t="shared" ref="A136:A199" si="2">+A135+1</f>
        <v>131</v>
      </c>
      <c r="B136" s="16" t="s">
        <v>154</v>
      </c>
      <c r="C136" s="16" t="s">
        <v>153</v>
      </c>
      <c r="D136" s="14">
        <v>1170</v>
      </c>
      <c r="E136" s="3" t="s">
        <v>246</v>
      </c>
      <c r="F136" s="19">
        <v>6</v>
      </c>
      <c r="G136" s="19">
        <v>7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7</v>
      </c>
      <c r="P136" s="19">
        <v>7</v>
      </c>
      <c r="Q136" s="19">
        <v>7</v>
      </c>
      <c r="R136" s="19">
        <v>7</v>
      </c>
      <c r="S136" s="19">
        <v>7</v>
      </c>
      <c r="T136" s="19">
        <v>7</v>
      </c>
      <c r="U136" s="19">
        <v>5</v>
      </c>
      <c r="V136" s="19">
        <v>7</v>
      </c>
      <c r="W136" s="19">
        <v>7</v>
      </c>
      <c r="X136" s="22">
        <v>6.7560000000000002</v>
      </c>
      <c r="Y136" s="27" t="s">
        <v>260</v>
      </c>
    </row>
    <row r="137" spans="1:25" ht="30" customHeight="1" x14ac:dyDescent="0.3">
      <c r="A137" s="50">
        <f t="shared" si="2"/>
        <v>132</v>
      </c>
      <c r="B137" s="15" t="s">
        <v>164</v>
      </c>
      <c r="C137" s="15" t="s">
        <v>236</v>
      </c>
      <c r="D137" s="14">
        <v>1170</v>
      </c>
      <c r="E137" s="3" t="s">
        <v>246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5.5539769886363635</v>
      </c>
      <c r="X137" s="22">
        <v>0</v>
      </c>
      <c r="Y137" s="27" t="s">
        <v>226</v>
      </c>
    </row>
    <row r="138" spans="1:25" ht="30" customHeight="1" x14ac:dyDescent="0.3">
      <c r="A138" s="50">
        <f t="shared" si="2"/>
        <v>133</v>
      </c>
      <c r="B138" s="16" t="s">
        <v>168</v>
      </c>
      <c r="C138" s="16" t="s">
        <v>167</v>
      </c>
      <c r="D138" s="14">
        <v>1170</v>
      </c>
      <c r="E138" s="3" t="s">
        <v>246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7</v>
      </c>
      <c r="X138" s="22">
        <v>0</v>
      </c>
      <c r="Y138" s="27" t="s">
        <v>226</v>
      </c>
    </row>
    <row r="139" spans="1:25" ht="30" customHeight="1" x14ac:dyDescent="0.3">
      <c r="A139" s="50">
        <f t="shared" si="2"/>
        <v>134</v>
      </c>
      <c r="B139" s="16" t="s">
        <v>176</v>
      </c>
      <c r="C139" s="16" t="s">
        <v>175</v>
      </c>
      <c r="D139" s="14">
        <v>1170</v>
      </c>
      <c r="E139" s="3" t="s">
        <v>246</v>
      </c>
      <c r="F139" s="19">
        <v>3</v>
      </c>
      <c r="G139" s="19">
        <v>7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7</v>
      </c>
      <c r="P139" s="19">
        <v>7</v>
      </c>
      <c r="Q139" s="19">
        <v>7</v>
      </c>
      <c r="R139" s="19">
        <v>7</v>
      </c>
      <c r="S139" s="19">
        <v>7</v>
      </c>
      <c r="T139" s="19">
        <v>7</v>
      </c>
      <c r="U139" s="19">
        <v>5</v>
      </c>
      <c r="V139" s="19">
        <v>1</v>
      </c>
      <c r="W139" s="19">
        <v>7</v>
      </c>
      <c r="X139" s="22">
        <v>5.6609999999999996</v>
      </c>
      <c r="Y139" s="27" t="s">
        <v>226</v>
      </c>
    </row>
    <row r="140" spans="1:25" ht="30" customHeight="1" x14ac:dyDescent="0.3">
      <c r="A140" s="50">
        <f t="shared" si="2"/>
        <v>135</v>
      </c>
      <c r="B140" s="16" t="s">
        <v>178</v>
      </c>
      <c r="C140" s="16" t="s">
        <v>177</v>
      </c>
      <c r="D140" s="14">
        <v>1170</v>
      </c>
      <c r="E140" s="3" t="s">
        <v>246</v>
      </c>
      <c r="F140" s="19">
        <v>7</v>
      </c>
      <c r="G140" s="19">
        <v>7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6</v>
      </c>
      <c r="P140" s="19">
        <v>7</v>
      </c>
      <c r="Q140" s="19">
        <v>7</v>
      </c>
      <c r="R140" s="19">
        <v>7</v>
      </c>
      <c r="S140" s="19">
        <v>7</v>
      </c>
      <c r="T140" s="19">
        <v>7</v>
      </c>
      <c r="U140" s="19">
        <v>7</v>
      </c>
      <c r="V140" s="19">
        <v>1</v>
      </c>
      <c r="W140" s="19">
        <v>6.2</v>
      </c>
      <c r="X140" s="22">
        <v>6.3041250000000009</v>
      </c>
      <c r="Y140" s="27" t="s">
        <v>226</v>
      </c>
    </row>
    <row r="141" spans="1:25" ht="30" customHeight="1" x14ac:dyDescent="0.3">
      <c r="A141" s="50">
        <f t="shared" si="2"/>
        <v>136</v>
      </c>
      <c r="B141" s="18" t="s">
        <v>200</v>
      </c>
      <c r="C141" s="18" t="s">
        <v>199</v>
      </c>
      <c r="D141" s="14">
        <v>1170</v>
      </c>
      <c r="E141" s="3" t="s">
        <v>246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5.9247596153846152</v>
      </c>
      <c r="X141" s="22">
        <v>0</v>
      </c>
      <c r="Y141" s="27" t="s">
        <v>226</v>
      </c>
    </row>
    <row r="142" spans="1:25" ht="30" customHeight="1" x14ac:dyDescent="0.3">
      <c r="A142" s="50">
        <f t="shared" si="2"/>
        <v>137</v>
      </c>
      <c r="B142" s="16" t="s">
        <v>216</v>
      </c>
      <c r="C142" s="16" t="s">
        <v>215</v>
      </c>
      <c r="D142" s="14">
        <v>1170</v>
      </c>
      <c r="E142" s="3" t="s">
        <v>246</v>
      </c>
      <c r="F142" s="19">
        <v>3</v>
      </c>
      <c r="G142" s="19">
        <v>7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7</v>
      </c>
      <c r="P142" s="19">
        <v>7</v>
      </c>
      <c r="Q142" s="19">
        <v>7</v>
      </c>
      <c r="R142" s="19">
        <v>7</v>
      </c>
      <c r="S142" s="19">
        <v>7</v>
      </c>
      <c r="T142" s="19">
        <v>7</v>
      </c>
      <c r="U142" s="19">
        <v>7</v>
      </c>
      <c r="V142" s="19">
        <v>7</v>
      </c>
      <c r="W142" s="19">
        <v>6.9</v>
      </c>
      <c r="X142" s="22">
        <v>6.1950000000000003</v>
      </c>
      <c r="Y142" s="27" t="s">
        <v>226</v>
      </c>
    </row>
    <row r="143" spans="1:25" ht="30" customHeight="1" x14ac:dyDescent="0.3">
      <c r="A143" s="50">
        <f t="shared" si="2"/>
        <v>138</v>
      </c>
      <c r="B143" s="17" t="s">
        <v>52</v>
      </c>
      <c r="C143" s="17" t="s">
        <v>51</v>
      </c>
      <c r="D143" s="14">
        <v>1170</v>
      </c>
      <c r="E143" s="3" t="s">
        <v>246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7</v>
      </c>
      <c r="X143" s="22">
        <v>0</v>
      </c>
      <c r="Y143" s="27" t="s">
        <v>226</v>
      </c>
    </row>
    <row r="144" spans="1:25" ht="30" customHeight="1" x14ac:dyDescent="0.3">
      <c r="A144" s="50">
        <f t="shared" si="2"/>
        <v>139</v>
      </c>
      <c r="B144" s="16" t="s">
        <v>72</v>
      </c>
      <c r="C144" s="16" t="s">
        <v>71</v>
      </c>
      <c r="D144" s="14">
        <v>1170</v>
      </c>
      <c r="E144" s="3" t="s">
        <v>246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5.4771111111111113</v>
      </c>
      <c r="X144" s="22">
        <v>0</v>
      </c>
      <c r="Y144" s="27" t="s">
        <v>226</v>
      </c>
    </row>
    <row r="145" spans="1:25" ht="30" customHeight="1" x14ac:dyDescent="0.3">
      <c r="A145" s="50">
        <f t="shared" si="2"/>
        <v>140</v>
      </c>
      <c r="B145" s="15" t="s">
        <v>98</v>
      </c>
      <c r="C145" s="15" t="s">
        <v>245</v>
      </c>
      <c r="D145" s="14">
        <v>1170</v>
      </c>
      <c r="E145" s="3" t="s">
        <v>246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5.8683333333333332</v>
      </c>
      <c r="X145" s="22">
        <v>0</v>
      </c>
      <c r="Y145" s="27" t="s">
        <v>226</v>
      </c>
    </row>
    <row r="146" spans="1:25" ht="30" customHeight="1" x14ac:dyDescent="0.3">
      <c r="A146" s="50">
        <f t="shared" si="2"/>
        <v>141</v>
      </c>
      <c r="B146" s="16" t="s">
        <v>108</v>
      </c>
      <c r="C146" s="16" t="s">
        <v>107</v>
      </c>
      <c r="D146" s="14">
        <v>1170</v>
      </c>
      <c r="E146" s="3" t="s">
        <v>246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7</v>
      </c>
      <c r="X146" s="22">
        <v>0</v>
      </c>
      <c r="Y146" s="27" t="s">
        <v>226</v>
      </c>
    </row>
    <row r="147" spans="1:25" ht="30" customHeight="1" x14ac:dyDescent="0.3">
      <c r="A147" s="50">
        <f t="shared" si="2"/>
        <v>142</v>
      </c>
      <c r="B147" s="17" t="s">
        <v>172</v>
      </c>
      <c r="C147" s="17" t="s">
        <v>171</v>
      </c>
      <c r="D147" s="14">
        <v>1170</v>
      </c>
      <c r="E147" s="3" t="s">
        <v>246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7</v>
      </c>
      <c r="X147" s="22">
        <v>0</v>
      </c>
      <c r="Y147" s="27" t="s">
        <v>226</v>
      </c>
    </row>
    <row r="148" spans="1:25" ht="30" customHeight="1" x14ac:dyDescent="0.3">
      <c r="A148" s="50">
        <f t="shared" si="2"/>
        <v>143</v>
      </c>
      <c r="B148" s="16" t="s">
        <v>166</v>
      </c>
      <c r="C148" s="16" t="s">
        <v>165</v>
      </c>
      <c r="D148" s="14">
        <v>1365</v>
      </c>
      <c r="E148" s="3" t="s">
        <v>247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7</v>
      </c>
      <c r="X148" s="22">
        <v>0</v>
      </c>
      <c r="Y148" s="27" t="s">
        <v>226</v>
      </c>
    </row>
    <row r="149" spans="1:25" ht="30" customHeight="1" x14ac:dyDescent="0.3">
      <c r="A149" s="50">
        <f t="shared" si="2"/>
        <v>144</v>
      </c>
      <c r="B149" s="16" t="s">
        <v>172</v>
      </c>
      <c r="C149" s="16" t="s">
        <v>171</v>
      </c>
      <c r="D149" s="14">
        <v>1365</v>
      </c>
      <c r="E149" s="3" t="s">
        <v>247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7</v>
      </c>
      <c r="X149" s="22">
        <v>0</v>
      </c>
      <c r="Y149" s="27" t="s">
        <v>226</v>
      </c>
    </row>
    <row r="150" spans="1:25" ht="30" customHeight="1" x14ac:dyDescent="0.3">
      <c r="A150" s="50">
        <f t="shared" si="2"/>
        <v>145</v>
      </c>
      <c r="B150" s="15" t="s">
        <v>200</v>
      </c>
      <c r="C150" s="15" t="s">
        <v>199</v>
      </c>
      <c r="D150" s="14">
        <v>1365</v>
      </c>
      <c r="E150" s="3" t="s">
        <v>247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7</v>
      </c>
      <c r="X150" s="22">
        <v>0</v>
      </c>
      <c r="Y150" s="27" t="s">
        <v>226</v>
      </c>
    </row>
    <row r="151" spans="1:25" ht="30" customHeight="1" x14ac:dyDescent="0.3">
      <c r="A151" s="50">
        <f t="shared" si="2"/>
        <v>146</v>
      </c>
      <c r="B151" s="16" t="s">
        <v>48</v>
      </c>
      <c r="C151" s="16" t="s">
        <v>47</v>
      </c>
      <c r="D151" s="14">
        <v>1379</v>
      </c>
      <c r="E151" s="3" t="s">
        <v>231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5.731860465116279</v>
      </c>
      <c r="X151" s="22">
        <v>0</v>
      </c>
      <c r="Y151" s="27" t="s">
        <v>226</v>
      </c>
    </row>
    <row r="152" spans="1:25" ht="30" customHeight="1" x14ac:dyDescent="0.3">
      <c r="A152" s="50">
        <f t="shared" si="2"/>
        <v>147</v>
      </c>
      <c r="B152" s="16" t="s">
        <v>78</v>
      </c>
      <c r="C152" s="16" t="s">
        <v>77</v>
      </c>
      <c r="D152" s="14">
        <v>1379</v>
      </c>
      <c r="E152" s="3" t="s">
        <v>231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22">
        <v>0</v>
      </c>
      <c r="Y152" s="27" t="s">
        <v>226</v>
      </c>
    </row>
    <row r="153" spans="1:25" ht="30" customHeight="1" x14ac:dyDescent="0.3">
      <c r="A153" s="50">
        <f t="shared" si="2"/>
        <v>148</v>
      </c>
      <c r="B153" s="18" t="s">
        <v>88</v>
      </c>
      <c r="C153" s="18" t="s">
        <v>87</v>
      </c>
      <c r="D153" s="14">
        <v>1379</v>
      </c>
      <c r="E153" s="3" t="s">
        <v>231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22">
        <v>0</v>
      </c>
      <c r="Y153" s="27" t="s">
        <v>226</v>
      </c>
    </row>
    <row r="154" spans="1:25" ht="30" customHeight="1" x14ac:dyDescent="0.3">
      <c r="A154" s="50">
        <f t="shared" si="2"/>
        <v>149</v>
      </c>
      <c r="B154" s="16" t="s">
        <v>90</v>
      </c>
      <c r="C154" s="16" t="s">
        <v>89</v>
      </c>
      <c r="D154" s="14">
        <v>1379</v>
      </c>
      <c r="E154" s="3" t="s">
        <v>231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22">
        <v>0</v>
      </c>
      <c r="Y154" s="27" t="s">
        <v>226</v>
      </c>
    </row>
    <row r="155" spans="1:25" ht="30" customHeight="1" x14ac:dyDescent="0.3">
      <c r="A155" s="50">
        <f t="shared" si="2"/>
        <v>150</v>
      </c>
      <c r="B155" s="18" t="s">
        <v>98</v>
      </c>
      <c r="C155" s="18" t="s">
        <v>245</v>
      </c>
      <c r="D155" s="14">
        <v>1379</v>
      </c>
      <c r="E155" s="3" t="s">
        <v>231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22">
        <v>0</v>
      </c>
      <c r="Y155" s="27" t="s">
        <v>226</v>
      </c>
    </row>
    <row r="156" spans="1:25" ht="30" customHeight="1" x14ac:dyDescent="0.3">
      <c r="A156" s="50">
        <f t="shared" si="2"/>
        <v>151</v>
      </c>
      <c r="B156" s="16" t="s">
        <v>126</v>
      </c>
      <c r="C156" s="16" t="s">
        <v>125</v>
      </c>
      <c r="D156" s="14">
        <v>1379</v>
      </c>
      <c r="E156" s="3" t="s">
        <v>231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22">
        <v>0</v>
      </c>
      <c r="Y156" s="27" t="s">
        <v>226</v>
      </c>
    </row>
    <row r="157" spans="1:25" ht="30" customHeight="1" x14ac:dyDescent="0.3">
      <c r="A157" s="50">
        <f t="shared" si="2"/>
        <v>152</v>
      </c>
      <c r="B157" s="17" t="s">
        <v>128</v>
      </c>
      <c r="C157" s="17" t="s">
        <v>127</v>
      </c>
      <c r="D157" s="14">
        <v>1379</v>
      </c>
      <c r="E157" s="3" t="s">
        <v>231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22">
        <v>0</v>
      </c>
      <c r="Y157" s="27" t="s">
        <v>226</v>
      </c>
    </row>
    <row r="158" spans="1:25" ht="30" customHeight="1" x14ac:dyDescent="0.3">
      <c r="A158" s="50">
        <f t="shared" si="2"/>
        <v>153</v>
      </c>
      <c r="B158" s="15" t="s">
        <v>134</v>
      </c>
      <c r="C158" s="15" t="s">
        <v>133</v>
      </c>
      <c r="D158" s="14">
        <v>1379</v>
      </c>
      <c r="E158" s="3" t="s">
        <v>231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22">
        <v>0</v>
      </c>
      <c r="Y158" s="27" t="s">
        <v>226</v>
      </c>
    </row>
    <row r="159" spans="1:25" ht="30" customHeight="1" x14ac:dyDescent="0.3">
      <c r="A159" s="50">
        <f t="shared" si="2"/>
        <v>154</v>
      </c>
      <c r="B159" s="16" t="s">
        <v>140</v>
      </c>
      <c r="C159" s="16" t="s">
        <v>139</v>
      </c>
      <c r="D159" s="14">
        <v>1379</v>
      </c>
      <c r="E159" s="3" t="s">
        <v>231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22">
        <v>0</v>
      </c>
      <c r="Y159" s="27" t="s">
        <v>226</v>
      </c>
    </row>
    <row r="160" spans="1:25" ht="30" customHeight="1" x14ac:dyDescent="0.3">
      <c r="A160" s="50">
        <f t="shared" si="2"/>
        <v>155</v>
      </c>
      <c r="B160" s="16" t="s">
        <v>144</v>
      </c>
      <c r="C160" s="16" t="s">
        <v>143</v>
      </c>
      <c r="D160" s="14">
        <v>1379</v>
      </c>
      <c r="E160" s="3" t="s">
        <v>231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22">
        <v>0</v>
      </c>
      <c r="Y160" s="27" t="s">
        <v>226</v>
      </c>
    </row>
    <row r="161" spans="1:25" ht="30" customHeight="1" x14ac:dyDescent="0.3">
      <c r="A161" s="50">
        <f t="shared" si="2"/>
        <v>156</v>
      </c>
      <c r="B161" s="16" t="s">
        <v>154</v>
      </c>
      <c r="C161" s="16" t="s">
        <v>153</v>
      </c>
      <c r="D161" s="14">
        <v>1379</v>
      </c>
      <c r="E161" s="3" t="s">
        <v>231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22">
        <v>0</v>
      </c>
      <c r="Y161" s="27" t="s">
        <v>226</v>
      </c>
    </row>
    <row r="162" spans="1:25" ht="30" customHeight="1" x14ac:dyDescent="0.3">
      <c r="A162" s="50">
        <f t="shared" si="2"/>
        <v>157</v>
      </c>
      <c r="B162" s="17" t="s">
        <v>170</v>
      </c>
      <c r="C162" s="17" t="s">
        <v>169</v>
      </c>
      <c r="D162" s="14">
        <v>1379</v>
      </c>
      <c r="E162" s="3" t="s">
        <v>231</v>
      </c>
      <c r="F162" s="19">
        <v>7</v>
      </c>
      <c r="G162" s="19">
        <v>7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7</v>
      </c>
      <c r="P162" s="19">
        <v>7</v>
      </c>
      <c r="Q162" s="19">
        <v>7</v>
      </c>
      <c r="R162" s="19">
        <v>7</v>
      </c>
      <c r="S162" s="19">
        <v>7</v>
      </c>
      <c r="T162" s="19">
        <v>7</v>
      </c>
      <c r="U162" s="19">
        <v>7</v>
      </c>
      <c r="V162" s="19">
        <v>1</v>
      </c>
      <c r="W162" s="19">
        <v>7</v>
      </c>
      <c r="X162" s="22">
        <v>6.5050000000000008</v>
      </c>
      <c r="Y162" s="27" t="s">
        <v>260</v>
      </c>
    </row>
    <row r="163" spans="1:25" ht="30" customHeight="1" x14ac:dyDescent="0.3">
      <c r="A163" s="50">
        <f t="shared" si="2"/>
        <v>158</v>
      </c>
      <c r="B163" s="16" t="s">
        <v>176</v>
      </c>
      <c r="C163" s="16" t="s">
        <v>175</v>
      </c>
      <c r="D163" s="14">
        <v>1379</v>
      </c>
      <c r="E163" s="3" t="s">
        <v>231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22">
        <v>0</v>
      </c>
      <c r="Y163" s="27" t="s">
        <v>226</v>
      </c>
    </row>
    <row r="164" spans="1:25" ht="30" customHeight="1" x14ac:dyDescent="0.3">
      <c r="A164" s="50">
        <f t="shared" si="2"/>
        <v>159</v>
      </c>
      <c r="B164" s="15" t="s">
        <v>190</v>
      </c>
      <c r="C164" s="15" t="s">
        <v>189</v>
      </c>
      <c r="D164" s="14">
        <v>1379</v>
      </c>
      <c r="E164" s="3" t="s">
        <v>231</v>
      </c>
      <c r="F164" s="53">
        <v>6</v>
      </c>
      <c r="G164" s="53">
        <v>7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20">
        <v>0</v>
      </c>
      <c r="O164" s="19">
        <v>7</v>
      </c>
      <c r="P164" s="19">
        <v>7</v>
      </c>
      <c r="Q164" s="19">
        <v>7</v>
      </c>
      <c r="R164" s="19">
        <v>7</v>
      </c>
      <c r="S164" s="19">
        <v>7</v>
      </c>
      <c r="T164" s="19">
        <v>7</v>
      </c>
      <c r="U164" s="19">
        <v>7</v>
      </c>
      <c r="V164" s="19">
        <v>1</v>
      </c>
      <c r="W164" s="20">
        <v>5.6</v>
      </c>
      <c r="X164" s="22">
        <v>6.2350000000000012</v>
      </c>
      <c r="Y164" s="27" t="s">
        <v>226</v>
      </c>
    </row>
    <row r="165" spans="1:25" ht="30" customHeight="1" x14ac:dyDescent="0.3">
      <c r="A165" s="50">
        <f t="shared" si="2"/>
        <v>160</v>
      </c>
      <c r="B165" s="16" t="s">
        <v>46</v>
      </c>
      <c r="C165" s="16" t="s">
        <v>45</v>
      </c>
      <c r="D165" s="14">
        <v>1379</v>
      </c>
      <c r="E165" s="3" t="s">
        <v>231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22">
        <v>0</v>
      </c>
      <c r="Y165" s="27" t="s">
        <v>226</v>
      </c>
    </row>
    <row r="166" spans="1:25" ht="30" customHeight="1" x14ac:dyDescent="0.3">
      <c r="A166" s="50">
        <f t="shared" si="2"/>
        <v>161</v>
      </c>
      <c r="B166" s="16" t="s">
        <v>72</v>
      </c>
      <c r="C166" s="16" t="s">
        <v>71</v>
      </c>
      <c r="D166" s="14">
        <v>1379</v>
      </c>
      <c r="E166" s="3" t="s">
        <v>231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22">
        <v>0</v>
      </c>
      <c r="Y166" s="27" t="s">
        <v>226</v>
      </c>
    </row>
    <row r="167" spans="1:25" ht="30" customHeight="1" x14ac:dyDescent="0.3">
      <c r="A167" s="50">
        <f t="shared" si="2"/>
        <v>162</v>
      </c>
      <c r="B167" s="16" t="s">
        <v>80</v>
      </c>
      <c r="C167" s="16" t="s">
        <v>79</v>
      </c>
      <c r="D167" s="14">
        <v>1379</v>
      </c>
      <c r="E167" s="3" t="s">
        <v>231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22">
        <v>0</v>
      </c>
      <c r="Y167" s="27" t="s">
        <v>226</v>
      </c>
    </row>
    <row r="168" spans="1:25" ht="30" customHeight="1" x14ac:dyDescent="0.3">
      <c r="A168" s="50">
        <f t="shared" si="2"/>
        <v>163</v>
      </c>
      <c r="B168" s="16" t="s">
        <v>46</v>
      </c>
      <c r="C168" s="16" t="s">
        <v>45</v>
      </c>
      <c r="D168" s="14">
        <v>1437</v>
      </c>
      <c r="E168" s="3" t="s">
        <v>248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22">
        <v>0</v>
      </c>
      <c r="Y168" s="27" t="s">
        <v>226</v>
      </c>
    </row>
    <row r="169" spans="1:25" ht="30" customHeight="1" x14ac:dyDescent="0.3">
      <c r="A169" s="50">
        <f t="shared" si="2"/>
        <v>164</v>
      </c>
      <c r="B169" s="18" t="s">
        <v>48</v>
      </c>
      <c r="C169" s="18" t="s">
        <v>47</v>
      </c>
      <c r="D169" s="14">
        <v>1437</v>
      </c>
      <c r="E169" s="3" t="s">
        <v>248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22">
        <v>0</v>
      </c>
      <c r="Y169" s="27" t="s">
        <v>226</v>
      </c>
    </row>
    <row r="170" spans="1:25" ht="30" customHeight="1" x14ac:dyDescent="0.3">
      <c r="A170" s="50">
        <f t="shared" si="2"/>
        <v>165</v>
      </c>
      <c r="B170" s="16" t="s">
        <v>78</v>
      </c>
      <c r="C170" s="16" t="s">
        <v>77</v>
      </c>
      <c r="D170" s="14">
        <v>1437</v>
      </c>
      <c r="E170" s="3" t="s">
        <v>248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22">
        <v>0</v>
      </c>
      <c r="Y170" s="27" t="s">
        <v>226</v>
      </c>
    </row>
    <row r="171" spans="1:25" ht="30" customHeight="1" x14ac:dyDescent="0.3">
      <c r="A171" s="50">
        <f t="shared" si="2"/>
        <v>166</v>
      </c>
      <c r="B171" s="16" t="s">
        <v>88</v>
      </c>
      <c r="C171" s="16" t="s">
        <v>87</v>
      </c>
      <c r="D171" s="14">
        <v>1437</v>
      </c>
      <c r="E171" s="3" t="s">
        <v>248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22">
        <v>0</v>
      </c>
      <c r="Y171" s="27" t="s">
        <v>226</v>
      </c>
    </row>
    <row r="172" spans="1:25" ht="30" customHeight="1" x14ac:dyDescent="0.3">
      <c r="A172" s="50">
        <f t="shared" si="2"/>
        <v>167</v>
      </c>
      <c r="B172" s="16" t="s">
        <v>90</v>
      </c>
      <c r="C172" s="16" t="s">
        <v>89</v>
      </c>
      <c r="D172" s="14">
        <v>1437</v>
      </c>
      <c r="E172" s="3" t="s">
        <v>248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22">
        <v>0</v>
      </c>
      <c r="Y172" s="27" t="s">
        <v>226</v>
      </c>
    </row>
    <row r="173" spans="1:25" ht="30" customHeight="1" x14ac:dyDescent="0.3">
      <c r="A173" s="50">
        <f t="shared" si="2"/>
        <v>168</v>
      </c>
      <c r="B173" s="16" t="s">
        <v>98</v>
      </c>
      <c r="C173" s="16" t="s">
        <v>245</v>
      </c>
      <c r="D173" s="14">
        <v>1437</v>
      </c>
      <c r="E173" s="3" t="s">
        <v>248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22">
        <v>0</v>
      </c>
      <c r="Y173" s="27" t="s">
        <v>226</v>
      </c>
    </row>
    <row r="174" spans="1:25" ht="30" customHeight="1" x14ac:dyDescent="0.3">
      <c r="A174" s="50">
        <f t="shared" si="2"/>
        <v>169</v>
      </c>
      <c r="B174" s="16" t="s">
        <v>128</v>
      </c>
      <c r="C174" s="16" t="s">
        <v>127</v>
      </c>
      <c r="D174" s="14">
        <v>1437</v>
      </c>
      <c r="E174" s="3" t="s">
        <v>248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22">
        <v>0</v>
      </c>
      <c r="Y174" s="27" t="s">
        <v>226</v>
      </c>
    </row>
    <row r="175" spans="1:25" ht="30" customHeight="1" x14ac:dyDescent="0.3">
      <c r="A175" s="50">
        <f t="shared" si="2"/>
        <v>170</v>
      </c>
      <c r="B175" s="18" t="s">
        <v>134</v>
      </c>
      <c r="C175" s="18" t="s">
        <v>133</v>
      </c>
      <c r="D175" s="14">
        <v>1437</v>
      </c>
      <c r="E175" s="3" t="s">
        <v>248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22">
        <v>0</v>
      </c>
      <c r="Y175" s="27" t="s">
        <v>226</v>
      </c>
    </row>
    <row r="176" spans="1:25" ht="30" customHeight="1" x14ac:dyDescent="0.3">
      <c r="A176" s="50">
        <f t="shared" si="2"/>
        <v>171</v>
      </c>
      <c r="B176" s="16" t="s">
        <v>140</v>
      </c>
      <c r="C176" s="16" t="s">
        <v>139</v>
      </c>
      <c r="D176" s="14">
        <v>1437</v>
      </c>
      <c r="E176" s="3" t="s">
        <v>248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22">
        <v>0</v>
      </c>
      <c r="Y176" s="27" t="s">
        <v>226</v>
      </c>
    </row>
    <row r="177" spans="1:25" ht="30" customHeight="1" x14ac:dyDescent="0.3">
      <c r="A177" s="50">
        <f t="shared" si="2"/>
        <v>172</v>
      </c>
      <c r="B177" s="16" t="s">
        <v>144</v>
      </c>
      <c r="C177" s="16" t="s">
        <v>143</v>
      </c>
      <c r="D177" s="14">
        <v>1437</v>
      </c>
      <c r="E177" s="3" t="s">
        <v>248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22">
        <v>0</v>
      </c>
      <c r="Y177" s="27" t="s">
        <v>226</v>
      </c>
    </row>
    <row r="178" spans="1:25" ht="30" customHeight="1" x14ac:dyDescent="0.3">
      <c r="A178" s="50">
        <f t="shared" si="2"/>
        <v>173</v>
      </c>
      <c r="B178" s="16" t="s">
        <v>170</v>
      </c>
      <c r="C178" s="16" t="s">
        <v>169</v>
      </c>
      <c r="D178" s="14">
        <v>1437</v>
      </c>
      <c r="E178" s="3" t="s">
        <v>248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22">
        <v>0</v>
      </c>
      <c r="Y178" s="27" t="s">
        <v>226</v>
      </c>
    </row>
    <row r="179" spans="1:25" ht="30" customHeight="1" x14ac:dyDescent="0.3">
      <c r="A179" s="50">
        <f t="shared" si="2"/>
        <v>174</v>
      </c>
      <c r="B179" s="16" t="s">
        <v>176</v>
      </c>
      <c r="C179" s="16" t="s">
        <v>175</v>
      </c>
      <c r="D179" s="14">
        <v>1437</v>
      </c>
      <c r="E179" s="3" t="s">
        <v>248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22">
        <v>0</v>
      </c>
      <c r="Y179" s="27" t="s">
        <v>226</v>
      </c>
    </row>
    <row r="180" spans="1:25" ht="30" customHeight="1" x14ac:dyDescent="0.3">
      <c r="A180" s="50">
        <f t="shared" si="2"/>
        <v>175</v>
      </c>
      <c r="B180" s="17" t="s">
        <v>190</v>
      </c>
      <c r="C180" s="17" t="s">
        <v>189</v>
      </c>
      <c r="D180" s="14">
        <v>1437</v>
      </c>
      <c r="E180" s="3" t="s">
        <v>248</v>
      </c>
      <c r="F180" s="53">
        <v>6</v>
      </c>
      <c r="G180" s="19">
        <v>7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7</v>
      </c>
      <c r="P180" s="19">
        <v>7</v>
      </c>
      <c r="Q180" s="19">
        <v>7</v>
      </c>
      <c r="R180" s="19">
        <v>7</v>
      </c>
      <c r="S180" s="19">
        <v>7</v>
      </c>
      <c r="T180" s="19">
        <v>7</v>
      </c>
      <c r="U180" s="19">
        <v>7</v>
      </c>
      <c r="V180" s="19">
        <v>1</v>
      </c>
      <c r="W180" s="19">
        <v>7</v>
      </c>
      <c r="X180" s="22">
        <v>6.3050000000000006</v>
      </c>
      <c r="Y180" s="27" t="s">
        <v>260</v>
      </c>
    </row>
    <row r="181" spans="1:25" ht="30" customHeight="1" x14ac:dyDescent="0.3">
      <c r="A181" s="50">
        <f t="shared" si="2"/>
        <v>176</v>
      </c>
      <c r="B181" s="16" t="s">
        <v>72</v>
      </c>
      <c r="C181" s="16" t="s">
        <v>71</v>
      </c>
      <c r="D181" s="14">
        <v>1437</v>
      </c>
      <c r="E181" s="3" t="s">
        <v>248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22">
        <v>0</v>
      </c>
      <c r="Y181" s="27" t="s">
        <v>226</v>
      </c>
    </row>
    <row r="182" spans="1:25" ht="30" customHeight="1" x14ac:dyDescent="0.3">
      <c r="A182" s="50">
        <f t="shared" si="2"/>
        <v>177</v>
      </c>
      <c r="B182" s="15" t="s">
        <v>80</v>
      </c>
      <c r="C182" s="15" t="s">
        <v>79</v>
      </c>
      <c r="D182" s="14">
        <v>1437</v>
      </c>
      <c r="E182" s="3" t="s">
        <v>248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22">
        <v>0</v>
      </c>
      <c r="Y182" s="27" t="s">
        <v>226</v>
      </c>
    </row>
    <row r="183" spans="1:25" ht="30" customHeight="1" x14ac:dyDescent="0.3">
      <c r="A183" s="50">
        <f t="shared" si="2"/>
        <v>178</v>
      </c>
      <c r="B183" s="16" t="s">
        <v>126</v>
      </c>
      <c r="C183" s="16" t="s">
        <v>125</v>
      </c>
      <c r="D183" s="14">
        <v>1437</v>
      </c>
      <c r="E183" s="3" t="s">
        <v>248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22">
        <v>0</v>
      </c>
      <c r="Y183" s="27" t="s">
        <v>226</v>
      </c>
    </row>
    <row r="184" spans="1:25" ht="30" customHeight="1" x14ac:dyDescent="0.3">
      <c r="A184" s="50">
        <f t="shared" si="2"/>
        <v>179</v>
      </c>
      <c r="B184" s="16" t="s">
        <v>154</v>
      </c>
      <c r="C184" s="16" t="s">
        <v>153</v>
      </c>
      <c r="D184" s="14">
        <v>1437</v>
      </c>
      <c r="E184" s="3" t="s">
        <v>248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22">
        <v>0</v>
      </c>
      <c r="Y184" s="27" t="s">
        <v>226</v>
      </c>
    </row>
    <row r="185" spans="1:25" ht="30" customHeight="1" x14ac:dyDescent="0.3">
      <c r="A185" s="50">
        <f t="shared" si="2"/>
        <v>180</v>
      </c>
      <c r="B185" s="16" t="s">
        <v>52</v>
      </c>
      <c r="C185" s="16" t="s">
        <v>51</v>
      </c>
      <c r="D185" s="14">
        <v>1443</v>
      </c>
      <c r="E185" s="3" t="s">
        <v>242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22">
        <v>0</v>
      </c>
      <c r="Y185" s="27" t="s">
        <v>226</v>
      </c>
    </row>
    <row r="186" spans="1:25" ht="30" customHeight="1" x14ac:dyDescent="0.3">
      <c r="A186" s="50">
        <f t="shared" si="2"/>
        <v>181</v>
      </c>
      <c r="B186" s="16" t="s">
        <v>46</v>
      </c>
      <c r="C186" s="16" t="s">
        <v>45</v>
      </c>
      <c r="D186" s="14">
        <v>1444</v>
      </c>
      <c r="E186" s="3" t="s">
        <v>232</v>
      </c>
      <c r="F186" s="19">
        <v>6</v>
      </c>
      <c r="G186" s="19">
        <v>7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7</v>
      </c>
      <c r="P186" s="19">
        <v>7</v>
      </c>
      <c r="Q186" s="19">
        <v>7</v>
      </c>
      <c r="R186" s="19">
        <v>7</v>
      </c>
      <c r="S186" s="19">
        <v>7</v>
      </c>
      <c r="T186" s="19">
        <v>7</v>
      </c>
      <c r="U186" s="19">
        <v>7</v>
      </c>
      <c r="V186" s="19">
        <v>1</v>
      </c>
      <c r="W186" s="19">
        <v>7</v>
      </c>
      <c r="X186" s="22">
        <v>6.3050000000000006</v>
      </c>
      <c r="Y186" s="27" t="s">
        <v>260</v>
      </c>
    </row>
    <row r="187" spans="1:25" ht="30" customHeight="1" x14ac:dyDescent="0.3">
      <c r="A187" s="50">
        <f t="shared" si="2"/>
        <v>182</v>
      </c>
      <c r="B187" s="16" t="s">
        <v>98</v>
      </c>
      <c r="C187" s="16" t="s">
        <v>245</v>
      </c>
      <c r="D187" s="14">
        <v>1444</v>
      </c>
      <c r="E187" s="3" t="s">
        <v>232</v>
      </c>
      <c r="F187" s="19">
        <v>6</v>
      </c>
      <c r="G187" s="19">
        <v>7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7</v>
      </c>
      <c r="P187" s="19">
        <v>7</v>
      </c>
      <c r="Q187" s="19">
        <v>7</v>
      </c>
      <c r="R187" s="19">
        <v>7</v>
      </c>
      <c r="S187" s="19">
        <v>7</v>
      </c>
      <c r="T187" s="19">
        <v>7</v>
      </c>
      <c r="U187" s="19">
        <v>7</v>
      </c>
      <c r="V187" s="19">
        <v>1</v>
      </c>
      <c r="W187" s="19">
        <v>5.8</v>
      </c>
      <c r="X187" s="22">
        <v>6.245000000000001</v>
      </c>
      <c r="Y187" s="27" t="s">
        <v>226</v>
      </c>
    </row>
    <row r="188" spans="1:25" ht="30" customHeight="1" x14ac:dyDescent="0.3">
      <c r="A188" s="50">
        <f t="shared" si="2"/>
        <v>183</v>
      </c>
      <c r="B188" s="17" t="s">
        <v>104</v>
      </c>
      <c r="C188" s="17" t="s">
        <v>244</v>
      </c>
      <c r="D188" s="14">
        <v>1444</v>
      </c>
      <c r="E188" s="3" t="s">
        <v>232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22">
        <v>0</v>
      </c>
      <c r="Y188" s="27" t="s">
        <v>226</v>
      </c>
    </row>
    <row r="189" spans="1:25" ht="30" customHeight="1" x14ac:dyDescent="0.3">
      <c r="A189" s="50">
        <f t="shared" si="2"/>
        <v>184</v>
      </c>
      <c r="B189" s="15" t="s">
        <v>122</v>
      </c>
      <c r="C189" s="15" t="s">
        <v>121</v>
      </c>
      <c r="D189" s="14">
        <v>1444</v>
      </c>
      <c r="E189" s="3" t="s">
        <v>232</v>
      </c>
      <c r="F189" s="19">
        <v>6</v>
      </c>
      <c r="G189" s="19">
        <v>7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7</v>
      </c>
      <c r="P189" s="19">
        <v>7</v>
      </c>
      <c r="Q189" s="19">
        <v>7</v>
      </c>
      <c r="R189" s="19">
        <v>7</v>
      </c>
      <c r="S189" s="19">
        <v>7</v>
      </c>
      <c r="T189" s="19">
        <v>7</v>
      </c>
      <c r="U189" s="19">
        <v>7</v>
      </c>
      <c r="V189" s="19">
        <v>1</v>
      </c>
      <c r="W189" s="19">
        <v>5.5</v>
      </c>
      <c r="X189" s="22">
        <v>6.2300000000000013</v>
      </c>
      <c r="Y189" s="27" t="s">
        <v>226</v>
      </c>
    </row>
    <row r="190" spans="1:25" ht="30" customHeight="1" x14ac:dyDescent="0.3">
      <c r="A190" s="50">
        <f t="shared" si="2"/>
        <v>185</v>
      </c>
      <c r="B190" s="16" t="s">
        <v>134</v>
      </c>
      <c r="C190" s="16" t="s">
        <v>133</v>
      </c>
      <c r="D190" s="14">
        <v>1444</v>
      </c>
      <c r="E190" s="3" t="s">
        <v>232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22">
        <v>0</v>
      </c>
      <c r="Y190" s="27" t="s">
        <v>226</v>
      </c>
    </row>
    <row r="191" spans="1:25" ht="30" customHeight="1" x14ac:dyDescent="0.3">
      <c r="A191" s="50">
        <f t="shared" si="2"/>
        <v>186</v>
      </c>
      <c r="B191" s="17" t="s">
        <v>164</v>
      </c>
      <c r="C191" s="17" t="s">
        <v>236</v>
      </c>
      <c r="D191" s="14">
        <v>1444</v>
      </c>
      <c r="E191" s="3" t="s">
        <v>232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22">
        <v>0</v>
      </c>
      <c r="Y191" s="27" t="s">
        <v>226</v>
      </c>
    </row>
    <row r="192" spans="1:25" ht="30" customHeight="1" x14ac:dyDescent="0.3">
      <c r="A192" s="50">
        <f t="shared" si="2"/>
        <v>187</v>
      </c>
      <c r="B192" s="16" t="s">
        <v>166</v>
      </c>
      <c r="C192" s="16" t="s">
        <v>165</v>
      </c>
      <c r="D192" s="14">
        <v>1444</v>
      </c>
      <c r="E192" s="3" t="s">
        <v>232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22">
        <v>0</v>
      </c>
      <c r="Y192" s="27" t="s">
        <v>226</v>
      </c>
    </row>
    <row r="193" spans="1:25" ht="30" customHeight="1" x14ac:dyDescent="0.3">
      <c r="A193" s="50">
        <f t="shared" si="2"/>
        <v>188</v>
      </c>
      <c r="B193" s="15" t="s">
        <v>218</v>
      </c>
      <c r="C193" s="15" t="s">
        <v>217</v>
      </c>
      <c r="D193" s="14">
        <v>1444</v>
      </c>
      <c r="E193" s="3" t="s">
        <v>232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22">
        <v>0</v>
      </c>
      <c r="Y193" s="27" t="s">
        <v>226</v>
      </c>
    </row>
    <row r="194" spans="1:25" ht="30" customHeight="1" x14ac:dyDescent="0.3">
      <c r="A194" s="50">
        <f t="shared" si="2"/>
        <v>189</v>
      </c>
      <c r="B194" s="16" t="s">
        <v>82</v>
      </c>
      <c r="C194" s="16" t="s">
        <v>81</v>
      </c>
      <c r="D194" s="14">
        <v>1444</v>
      </c>
      <c r="E194" s="3" t="s">
        <v>232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22">
        <v>0</v>
      </c>
      <c r="Y194" s="27" t="s">
        <v>226</v>
      </c>
    </row>
    <row r="195" spans="1:25" ht="30" customHeight="1" x14ac:dyDescent="0.3">
      <c r="A195" s="50">
        <f t="shared" si="2"/>
        <v>190</v>
      </c>
      <c r="B195" s="18" t="s">
        <v>108</v>
      </c>
      <c r="C195" s="18" t="s">
        <v>107</v>
      </c>
      <c r="D195" s="14">
        <v>1444</v>
      </c>
      <c r="E195" s="3" t="s">
        <v>232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22">
        <v>0</v>
      </c>
      <c r="Y195" s="27" t="s">
        <v>226</v>
      </c>
    </row>
    <row r="196" spans="1:25" ht="30" customHeight="1" x14ac:dyDescent="0.3">
      <c r="A196" s="50">
        <f t="shared" si="2"/>
        <v>191</v>
      </c>
      <c r="B196" s="16" t="s">
        <v>110</v>
      </c>
      <c r="C196" s="16" t="s">
        <v>109</v>
      </c>
      <c r="D196" s="14">
        <v>1444</v>
      </c>
      <c r="E196" s="3" t="s">
        <v>232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22">
        <v>0</v>
      </c>
      <c r="Y196" s="27" t="s">
        <v>226</v>
      </c>
    </row>
    <row r="197" spans="1:25" ht="30" customHeight="1" x14ac:dyDescent="0.3">
      <c r="A197" s="50">
        <f t="shared" si="2"/>
        <v>192</v>
      </c>
      <c r="B197" s="16" t="s">
        <v>186</v>
      </c>
      <c r="C197" s="16" t="s">
        <v>185</v>
      </c>
      <c r="D197" s="14">
        <v>1444</v>
      </c>
      <c r="E197" s="3" t="s">
        <v>232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22">
        <v>0</v>
      </c>
      <c r="Y197" s="27" t="s">
        <v>226</v>
      </c>
    </row>
    <row r="198" spans="1:25" ht="30" customHeight="1" x14ac:dyDescent="0.3">
      <c r="A198" s="50">
        <f t="shared" si="2"/>
        <v>193</v>
      </c>
      <c r="B198" s="17" t="s">
        <v>44</v>
      </c>
      <c r="C198" s="17" t="s">
        <v>43</v>
      </c>
      <c r="D198" s="14">
        <v>1468</v>
      </c>
      <c r="E198" s="3" t="s">
        <v>229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22">
        <v>0</v>
      </c>
      <c r="Y198" s="27" t="s">
        <v>226</v>
      </c>
    </row>
    <row r="199" spans="1:25" ht="30" customHeight="1" x14ac:dyDescent="0.3">
      <c r="A199" s="50">
        <f t="shared" si="2"/>
        <v>194</v>
      </c>
      <c r="B199" s="16" t="s">
        <v>46</v>
      </c>
      <c r="C199" s="16" t="s">
        <v>45</v>
      </c>
      <c r="D199" s="14">
        <v>1468</v>
      </c>
      <c r="E199" s="3" t="s">
        <v>229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22">
        <v>0</v>
      </c>
      <c r="Y199" s="27" t="s">
        <v>226</v>
      </c>
    </row>
    <row r="200" spans="1:25" ht="30" customHeight="1" x14ac:dyDescent="0.3">
      <c r="A200" s="50">
        <f t="shared" ref="A200:A263" si="3">+A199+1</f>
        <v>195</v>
      </c>
      <c r="B200" s="16" t="s">
        <v>58</v>
      </c>
      <c r="C200" s="16" t="s">
        <v>57</v>
      </c>
      <c r="D200" s="14">
        <v>1468</v>
      </c>
      <c r="E200" s="3" t="s">
        <v>229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22">
        <v>0</v>
      </c>
      <c r="Y200" s="27" t="s">
        <v>226</v>
      </c>
    </row>
    <row r="201" spans="1:25" ht="30" customHeight="1" x14ac:dyDescent="0.3">
      <c r="A201" s="50">
        <f t="shared" si="3"/>
        <v>196</v>
      </c>
      <c r="B201" s="15" t="s">
        <v>96</v>
      </c>
      <c r="C201" s="15" t="s">
        <v>95</v>
      </c>
      <c r="D201" s="14">
        <v>1468</v>
      </c>
      <c r="E201" s="3" t="s">
        <v>229</v>
      </c>
      <c r="F201" s="19">
        <v>7</v>
      </c>
      <c r="G201" s="19">
        <v>7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7</v>
      </c>
      <c r="P201" s="19">
        <v>7</v>
      </c>
      <c r="Q201" s="19">
        <v>7</v>
      </c>
      <c r="R201" s="19">
        <v>7</v>
      </c>
      <c r="S201" s="19">
        <v>7</v>
      </c>
      <c r="T201" s="19">
        <v>7</v>
      </c>
      <c r="U201" s="19">
        <v>7</v>
      </c>
      <c r="V201" s="19">
        <v>1</v>
      </c>
      <c r="W201" s="19">
        <v>5.7</v>
      </c>
      <c r="X201" s="22">
        <v>6.4400000000000013</v>
      </c>
      <c r="Y201" s="27" t="s">
        <v>226</v>
      </c>
    </row>
    <row r="202" spans="1:25" ht="30" customHeight="1" x14ac:dyDescent="0.3">
      <c r="A202" s="50">
        <f t="shared" si="3"/>
        <v>197</v>
      </c>
      <c r="B202" s="16" t="s">
        <v>102</v>
      </c>
      <c r="C202" s="16" t="s">
        <v>101</v>
      </c>
      <c r="D202" s="14">
        <v>1468</v>
      </c>
      <c r="E202" s="3" t="s">
        <v>229</v>
      </c>
      <c r="F202" s="19">
        <v>7</v>
      </c>
      <c r="G202" s="19">
        <v>7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7</v>
      </c>
      <c r="P202" s="19">
        <v>7</v>
      </c>
      <c r="Q202" s="19">
        <v>7</v>
      </c>
      <c r="R202" s="19">
        <v>7</v>
      </c>
      <c r="S202" s="19">
        <v>7</v>
      </c>
      <c r="T202" s="19">
        <v>7</v>
      </c>
      <c r="U202" s="19">
        <v>7</v>
      </c>
      <c r="V202" s="19">
        <v>1</v>
      </c>
      <c r="W202" s="19">
        <v>6.8</v>
      </c>
      <c r="X202" s="22">
        <v>6.495000000000001</v>
      </c>
      <c r="Y202" s="27" t="s">
        <v>226</v>
      </c>
    </row>
    <row r="203" spans="1:25" ht="30" customHeight="1" x14ac:dyDescent="0.3">
      <c r="A203" s="50">
        <f t="shared" si="3"/>
        <v>198</v>
      </c>
      <c r="B203" s="16" t="s">
        <v>104</v>
      </c>
      <c r="C203" s="16" t="s">
        <v>244</v>
      </c>
      <c r="D203" s="14">
        <v>1468</v>
      </c>
      <c r="E203" s="3" t="s">
        <v>229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22">
        <v>0</v>
      </c>
      <c r="Y203" s="27" t="s">
        <v>226</v>
      </c>
    </row>
    <row r="204" spans="1:25" ht="30" customHeight="1" x14ac:dyDescent="0.3">
      <c r="A204" s="50">
        <f t="shared" si="3"/>
        <v>199</v>
      </c>
      <c r="B204" s="17" t="s">
        <v>128</v>
      </c>
      <c r="C204" s="17" t="s">
        <v>127</v>
      </c>
      <c r="D204" s="14">
        <v>1468</v>
      </c>
      <c r="E204" s="3" t="s">
        <v>229</v>
      </c>
      <c r="F204" s="19">
        <v>7</v>
      </c>
      <c r="G204" s="19">
        <v>7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7</v>
      </c>
      <c r="P204" s="19">
        <v>7</v>
      </c>
      <c r="Q204" s="19">
        <v>7</v>
      </c>
      <c r="R204" s="19">
        <v>7</v>
      </c>
      <c r="S204" s="19">
        <v>7</v>
      </c>
      <c r="T204" s="19">
        <v>5.8</v>
      </c>
      <c r="U204" s="19">
        <v>7</v>
      </c>
      <c r="V204" s="19">
        <v>1</v>
      </c>
      <c r="W204" s="19">
        <v>7</v>
      </c>
      <c r="X204" s="22">
        <v>6.4786000000000001</v>
      </c>
      <c r="Y204" s="27" t="s">
        <v>226</v>
      </c>
    </row>
    <row r="205" spans="1:25" ht="30" customHeight="1" x14ac:dyDescent="0.3">
      <c r="A205" s="50">
        <f t="shared" si="3"/>
        <v>200</v>
      </c>
      <c r="B205" s="16" t="s">
        <v>154</v>
      </c>
      <c r="C205" s="16" t="s">
        <v>153</v>
      </c>
      <c r="D205" s="14">
        <v>1468</v>
      </c>
      <c r="E205" s="3" t="s">
        <v>229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22">
        <v>0</v>
      </c>
      <c r="Y205" s="27" t="s">
        <v>226</v>
      </c>
    </row>
    <row r="206" spans="1:25" ht="30" customHeight="1" x14ac:dyDescent="0.3">
      <c r="A206" s="50">
        <f t="shared" si="3"/>
        <v>201</v>
      </c>
      <c r="B206" s="15" t="s">
        <v>182</v>
      </c>
      <c r="C206" s="15" t="s">
        <v>181</v>
      </c>
      <c r="D206" s="14">
        <v>1468</v>
      </c>
      <c r="E206" s="3" t="s">
        <v>229</v>
      </c>
      <c r="F206" s="19">
        <v>7</v>
      </c>
      <c r="G206" s="19">
        <v>7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7</v>
      </c>
      <c r="P206" s="19">
        <v>7</v>
      </c>
      <c r="Q206" s="19">
        <v>7</v>
      </c>
      <c r="R206" s="19">
        <v>7</v>
      </c>
      <c r="S206" s="19">
        <v>7</v>
      </c>
      <c r="T206" s="19">
        <v>7</v>
      </c>
      <c r="U206" s="19">
        <v>7</v>
      </c>
      <c r="V206" s="19">
        <v>1</v>
      </c>
      <c r="W206" s="19">
        <v>7</v>
      </c>
      <c r="X206" s="22">
        <v>6.5050000000000008</v>
      </c>
      <c r="Y206" s="27" t="s">
        <v>260</v>
      </c>
    </row>
    <row r="207" spans="1:25" ht="30" customHeight="1" x14ac:dyDescent="0.3">
      <c r="A207" s="50">
        <f t="shared" si="3"/>
        <v>202</v>
      </c>
      <c r="B207" s="16" t="s">
        <v>198</v>
      </c>
      <c r="C207" s="16" t="s">
        <v>197</v>
      </c>
      <c r="D207" s="14">
        <v>1468</v>
      </c>
      <c r="E207" s="3" t="s">
        <v>229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22">
        <v>0</v>
      </c>
      <c r="Y207" s="27" t="s">
        <v>226</v>
      </c>
    </row>
    <row r="208" spans="1:25" ht="30" customHeight="1" x14ac:dyDescent="0.3">
      <c r="A208" s="50">
        <f t="shared" si="3"/>
        <v>203</v>
      </c>
      <c r="B208" s="17" t="s">
        <v>208</v>
      </c>
      <c r="C208" s="17" t="s">
        <v>207</v>
      </c>
      <c r="D208" s="14">
        <v>1468</v>
      </c>
      <c r="E208" s="3" t="s">
        <v>229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22">
        <v>0</v>
      </c>
      <c r="Y208" s="27" t="s">
        <v>226</v>
      </c>
    </row>
    <row r="209" spans="1:25" ht="30" customHeight="1" x14ac:dyDescent="0.3">
      <c r="A209" s="50">
        <f t="shared" si="3"/>
        <v>204</v>
      </c>
      <c r="B209" s="15" t="s">
        <v>212</v>
      </c>
      <c r="C209" s="15" t="s">
        <v>211</v>
      </c>
      <c r="D209" s="14">
        <v>1468</v>
      </c>
      <c r="E209" s="3" t="s">
        <v>229</v>
      </c>
      <c r="F209" s="19">
        <v>5</v>
      </c>
      <c r="G209" s="19">
        <v>7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7</v>
      </c>
      <c r="P209" s="19">
        <v>7</v>
      </c>
      <c r="Q209" s="19">
        <v>7</v>
      </c>
      <c r="R209" s="19">
        <v>7</v>
      </c>
      <c r="S209" s="19">
        <v>5</v>
      </c>
      <c r="T209" s="19">
        <v>5</v>
      </c>
      <c r="U209" s="19">
        <v>7</v>
      </c>
      <c r="V209" s="19">
        <v>1</v>
      </c>
      <c r="W209" s="19">
        <v>7</v>
      </c>
      <c r="X209" s="22">
        <v>5.9290000000000003</v>
      </c>
      <c r="Y209" s="27" t="s">
        <v>226</v>
      </c>
    </row>
    <row r="210" spans="1:25" ht="30" customHeight="1" x14ac:dyDescent="0.3">
      <c r="A210" s="50">
        <f t="shared" si="3"/>
        <v>205</v>
      </c>
      <c r="B210" s="16" t="s">
        <v>80</v>
      </c>
      <c r="C210" s="16" t="s">
        <v>79</v>
      </c>
      <c r="D210" s="14">
        <v>1468</v>
      </c>
      <c r="E210" s="3" t="s">
        <v>229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22">
        <v>0</v>
      </c>
      <c r="Y210" s="27" t="s">
        <v>226</v>
      </c>
    </row>
    <row r="211" spans="1:25" ht="30" customHeight="1" x14ac:dyDescent="0.3">
      <c r="A211" s="50">
        <f t="shared" si="3"/>
        <v>206</v>
      </c>
      <c r="B211" s="17" t="s">
        <v>86</v>
      </c>
      <c r="C211" s="17" t="s">
        <v>85</v>
      </c>
      <c r="D211" s="14">
        <v>1468</v>
      </c>
      <c r="E211" s="3" t="s">
        <v>229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22">
        <v>0</v>
      </c>
      <c r="Y211" s="27" t="s">
        <v>226</v>
      </c>
    </row>
    <row r="212" spans="1:25" ht="30" customHeight="1" x14ac:dyDescent="0.3">
      <c r="A212" s="50">
        <f t="shared" si="3"/>
        <v>207</v>
      </c>
      <c r="B212" s="16" t="s">
        <v>110</v>
      </c>
      <c r="C212" s="16" t="s">
        <v>109</v>
      </c>
      <c r="D212" s="14">
        <v>1468</v>
      </c>
      <c r="E212" s="3" t="s">
        <v>229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22">
        <v>0</v>
      </c>
      <c r="Y212" s="27" t="s">
        <v>226</v>
      </c>
    </row>
    <row r="213" spans="1:25" ht="30" customHeight="1" x14ac:dyDescent="0.3">
      <c r="A213" s="50">
        <f t="shared" si="3"/>
        <v>208</v>
      </c>
      <c r="B213" s="16" t="s">
        <v>134</v>
      </c>
      <c r="C213" s="16" t="s">
        <v>133</v>
      </c>
      <c r="D213" s="14">
        <v>1468</v>
      </c>
      <c r="E213" s="3" t="s">
        <v>229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22">
        <v>0</v>
      </c>
      <c r="Y213" s="27" t="s">
        <v>226</v>
      </c>
    </row>
    <row r="214" spans="1:25" ht="30" customHeight="1" x14ac:dyDescent="0.3">
      <c r="A214" s="50">
        <f t="shared" si="3"/>
        <v>209</v>
      </c>
      <c r="B214" s="16" t="s">
        <v>140</v>
      </c>
      <c r="C214" s="16" t="s">
        <v>139</v>
      </c>
      <c r="D214" s="14">
        <v>1468</v>
      </c>
      <c r="E214" s="3" t="s">
        <v>229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22">
        <v>0</v>
      </c>
      <c r="Y214" s="27" t="s">
        <v>226</v>
      </c>
    </row>
    <row r="215" spans="1:25" ht="30" customHeight="1" x14ac:dyDescent="0.3">
      <c r="A215" s="50">
        <f t="shared" si="3"/>
        <v>210</v>
      </c>
      <c r="B215" s="16" t="s">
        <v>144</v>
      </c>
      <c r="C215" s="16" t="s">
        <v>143</v>
      </c>
      <c r="D215" s="14">
        <v>1468</v>
      </c>
      <c r="E215" s="3" t="s">
        <v>229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22">
        <v>0</v>
      </c>
      <c r="Y215" s="27" t="s">
        <v>226</v>
      </c>
    </row>
    <row r="216" spans="1:25" ht="30" customHeight="1" x14ac:dyDescent="0.3">
      <c r="A216" s="50">
        <f t="shared" si="3"/>
        <v>211</v>
      </c>
      <c r="B216" s="15" t="s">
        <v>44</v>
      </c>
      <c r="C216" s="15" t="s">
        <v>43</v>
      </c>
      <c r="D216" s="14">
        <v>1518</v>
      </c>
      <c r="E216" s="3" t="s">
        <v>233</v>
      </c>
      <c r="F216" s="19">
        <v>6</v>
      </c>
      <c r="G216" s="19">
        <v>7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7</v>
      </c>
      <c r="P216" s="19">
        <v>7</v>
      </c>
      <c r="Q216" s="19">
        <v>7</v>
      </c>
      <c r="R216" s="19">
        <v>7</v>
      </c>
      <c r="S216" s="19">
        <v>7</v>
      </c>
      <c r="T216" s="19">
        <v>7</v>
      </c>
      <c r="U216" s="19">
        <v>7</v>
      </c>
      <c r="V216" s="19">
        <v>1</v>
      </c>
      <c r="W216" s="19">
        <v>7</v>
      </c>
      <c r="X216" s="22">
        <v>6.3050000000000006</v>
      </c>
      <c r="Y216" s="27" t="s">
        <v>226</v>
      </c>
    </row>
    <row r="217" spans="1:25" ht="30" customHeight="1" x14ac:dyDescent="0.3">
      <c r="A217" s="50">
        <f t="shared" si="3"/>
        <v>212</v>
      </c>
      <c r="B217" s="16" t="s">
        <v>86</v>
      </c>
      <c r="C217" s="16" t="s">
        <v>85</v>
      </c>
      <c r="D217" s="14">
        <v>1518</v>
      </c>
      <c r="E217" s="3" t="s">
        <v>233</v>
      </c>
      <c r="F217" s="19">
        <v>7</v>
      </c>
      <c r="G217" s="19">
        <v>7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7</v>
      </c>
      <c r="P217" s="19">
        <v>7</v>
      </c>
      <c r="Q217" s="19">
        <v>7</v>
      </c>
      <c r="R217" s="19">
        <v>7</v>
      </c>
      <c r="S217" s="19">
        <v>7</v>
      </c>
      <c r="T217" s="19">
        <v>7</v>
      </c>
      <c r="U217" s="19">
        <v>7</v>
      </c>
      <c r="V217" s="19">
        <v>1</v>
      </c>
      <c r="W217" s="19">
        <v>7</v>
      </c>
      <c r="X217" s="22">
        <v>6.5050000000000008</v>
      </c>
      <c r="Y217" s="27" t="s">
        <v>260</v>
      </c>
    </row>
    <row r="218" spans="1:25" ht="30" customHeight="1" x14ac:dyDescent="0.3">
      <c r="A218" s="50">
        <f t="shared" si="3"/>
        <v>213</v>
      </c>
      <c r="B218" s="17" t="s">
        <v>102</v>
      </c>
      <c r="C218" s="17" t="s">
        <v>101</v>
      </c>
      <c r="D218" s="14">
        <v>1518</v>
      </c>
      <c r="E218" s="3" t="s">
        <v>233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22">
        <v>0</v>
      </c>
      <c r="Y218" s="27" t="s">
        <v>226</v>
      </c>
    </row>
    <row r="219" spans="1:25" ht="30" customHeight="1" x14ac:dyDescent="0.3">
      <c r="A219" s="50">
        <f t="shared" si="3"/>
        <v>214</v>
      </c>
      <c r="B219" s="16" t="s">
        <v>104</v>
      </c>
      <c r="C219" s="16" t="s">
        <v>244</v>
      </c>
      <c r="D219" s="14">
        <v>1518</v>
      </c>
      <c r="E219" s="3" t="s">
        <v>233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22">
        <v>0</v>
      </c>
      <c r="Y219" s="27" t="s">
        <v>226</v>
      </c>
    </row>
    <row r="220" spans="1:25" ht="30" customHeight="1" x14ac:dyDescent="0.3">
      <c r="A220" s="50">
        <f t="shared" si="3"/>
        <v>215</v>
      </c>
      <c r="B220" s="15" t="s">
        <v>110</v>
      </c>
      <c r="C220" s="15" t="s">
        <v>109</v>
      </c>
      <c r="D220" s="14">
        <v>1518</v>
      </c>
      <c r="E220" s="3" t="s">
        <v>233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22">
        <v>0</v>
      </c>
      <c r="Y220" s="27" t="s">
        <v>226</v>
      </c>
    </row>
    <row r="221" spans="1:25" ht="30" customHeight="1" x14ac:dyDescent="0.3">
      <c r="A221" s="50">
        <f t="shared" si="3"/>
        <v>216</v>
      </c>
      <c r="B221" s="16" t="s">
        <v>154</v>
      </c>
      <c r="C221" s="16" t="s">
        <v>153</v>
      </c>
      <c r="D221" s="14">
        <v>1518</v>
      </c>
      <c r="E221" s="3" t="s">
        <v>233</v>
      </c>
      <c r="F221" s="19">
        <v>6</v>
      </c>
      <c r="G221" s="19">
        <v>7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7</v>
      </c>
      <c r="P221" s="19">
        <v>7</v>
      </c>
      <c r="Q221" s="19">
        <v>7</v>
      </c>
      <c r="R221" s="19">
        <v>7</v>
      </c>
      <c r="S221" s="19">
        <v>7</v>
      </c>
      <c r="T221" s="19">
        <v>7</v>
      </c>
      <c r="U221" s="19">
        <v>7</v>
      </c>
      <c r="V221" s="19">
        <v>1</v>
      </c>
      <c r="W221" s="19">
        <v>6.2</v>
      </c>
      <c r="X221" s="22">
        <v>6.2650000000000006</v>
      </c>
      <c r="Y221" s="27" t="s">
        <v>226</v>
      </c>
    </row>
    <row r="222" spans="1:25" ht="30" customHeight="1" x14ac:dyDescent="0.3">
      <c r="A222" s="50">
        <f t="shared" si="3"/>
        <v>217</v>
      </c>
      <c r="B222" s="16" t="s">
        <v>198</v>
      </c>
      <c r="C222" s="16" t="s">
        <v>197</v>
      </c>
      <c r="D222" s="14">
        <v>1518</v>
      </c>
      <c r="E222" s="3" t="s">
        <v>233</v>
      </c>
      <c r="F222" s="19">
        <v>7</v>
      </c>
      <c r="G222" s="19">
        <v>7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7</v>
      </c>
      <c r="P222" s="19">
        <v>7</v>
      </c>
      <c r="Q222" s="19">
        <v>7</v>
      </c>
      <c r="R222" s="19">
        <v>7</v>
      </c>
      <c r="S222" s="19">
        <v>7</v>
      </c>
      <c r="T222" s="19">
        <v>7</v>
      </c>
      <c r="U222" s="19">
        <v>7</v>
      </c>
      <c r="V222" s="19">
        <v>1</v>
      </c>
      <c r="W222" s="19">
        <v>6.4</v>
      </c>
      <c r="X222" s="22">
        <v>6.4750000000000014</v>
      </c>
      <c r="Y222" s="27" t="s">
        <v>226</v>
      </c>
    </row>
    <row r="223" spans="1:25" ht="30" customHeight="1" x14ac:dyDescent="0.3">
      <c r="A223" s="50">
        <f t="shared" si="3"/>
        <v>218</v>
      </c>
      <c r="B223" s="16" t="s">
        <v>204</v>
      </c>
      <c r="C223" s="16" t="s">
        <v>203</v>
      </c>
      <c r="D223" s="14">
        <v>1518</v>
      </c>
      <c r="E223" s="3" t="s">
        <v>233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22">
        <v>0</v>
      </c>
      <c r="Y223" s="27" t="s">
        <v>226</v>
      </c>
    </row>
    <row r="224" spans="1:25" ht="30" customHeight="1" x14ac:dyDescent="0.3">
      <c r="A224" s="50">
        <f t="shared" si="3"/>
        <v>219</v>
      </c>
      <c r="B224" s="16" t="s">
        <v>46</v>
      </c>
      <c r="C224" s="16" t="s">
        <v>45</v>
      </c>
      <c r="D224" s="14">
        <v>1581</v>
      </c>
      <c r="E224" s="3" t="s">
        <v>249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22">
        <v>0</v>
      </c>
      <c r="Y224" s="27" t="s">
        <v>226</v>
      </c>
    </row>
    <row r="225" spans="1:25" ht="30" customHeight="1" x14ac:dyDescent="0.3">
      <c r="A225" s="50">
        <f t="shared" si="3"/>
        <v>220</v>
      </c>
      <c r="B225" s="16" t="s">
        <v>78</v>
      </c>
      <c r="C225" s="16" t="s">
        <v>77</v>
      </c>
      <c r="D225" s="14">
        <v>1581</v>
      </c>
      <c r="E225" s="3" t="s">
        <v>249</v>
      </c>
      <c r="F225" s="19">
        <v>7</v>
      </c>
      <c r="G225" s="19">
        <v>7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7</v>
      </c>
      <c r="P225" s="19">
        <v>7</v>
      </c>
      <c r="Q225" s="19">
        <v>7</v>
      </c>
      <c r="R225" s="19">
        <v>7</v>
      </c>
      <c r="S225" s="19">
        <v>5</v>
      </c>
      <c r="T225" s="19">
        <v>5</v>
      </c>
      <c r="U225" s="19">
        <v>5</v>
      </c>
      <c r="V225" s="19">
        <v>1</v>
      </c>
      <c r="W225" s="19">
        <v>7</v>
      </c>
      <c r="X225" s="22">
        <v>6.2850000000000001</v>
      </c>
      <c r="Y225" s="27" t="s">
        <v>260</v>
      </c>
    </row>
    <row r="226" spans="1:25" ht="30" customHeight="1" x14ac:dyDescent="0.3">
      <c r="A226" s="50">
        <f t="shared" si="3"/>
        <v>221</v>
      </c>
      <c r="B226" s="18" t="s">
        <v>90</v>
      </c>
      <c r="C226" s="18" t="s">
        <v>89</v>
      </c>
      <c r="D226" s="14">
        <v>1581</v>
      </c>
      <c r="E226" s="3" t="s">
        <v>249</v>
      </c>
      <c r="F226" s="19">
        <v>7</v>
      </c>
      <c r="G226" s="19">
        <v>7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6.2</v>
      </c>
      <c r="X226" s="22">
        <v>0</v>
      </c>
      <c r="Y226" s="27" t="s">
        <v>226</v>
      </c>
    </row>
    <row r="227" spans="1:25" ht="30" customHeight="1" x14ac:dyDescent="0.3">
      <c r="A227" s="50">
        <f t="shared" si="3"/>
        <v>222</v>
      </c>
      <c r="B227" s="16" t="s">
        <v>134</v>
      </c>
      <c r="C227" s="16" t="s">
        <v>133</v>
      </c>
      <c r="D227" s="14">
        <v>1581</v>
      </c>
      <c r="E227" s="3" t="s">
        <v>249</v>
      </c>
      <c r="F227" s="19">
        <v>5</v>
      </c>
      <c r="G227" s="19">
        <v>7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7</v>
      </c>
      <c r="P227" s="19">
        <v>7</v>
      </c>
      <c r="Q227" s="19">
        <v>7</v>
      </c>
      <c r="R227" s="19">
        <v>7</v>
      </c>
      <c r="S227" s="19">
        <v>5</v>
      </c>
      <c r="T227" s="19">
        <v>5</v>
      </c>
      <c r="U227" s="19">
        <v>5</v>
      </c>
      <c r="V227" s="19">
        <v>1</v>
      </c>
      <c r="W227" s="19">
        <v>6.4</v>
      </c>
      <c r="X227" s="22">
        <v>5.8550000000000013</v>
      </c>
      <c r="Y227" s="27" t="s">
        <v>226</v>
      </c>
    </row>
    <row r="228" spans="1:25" ht="30" customHeight="1" x14ac:dyDescent="0.3">
      <c r="A228" s="50">
        <f t="shared" si="3"/>
        <v>223</v>
      </c>
      <c r="B228" s="17" t="s">
        <v>154</v>
      </c>
      <c r="C228" s="17" t="s">
        <v>153</v>
      </c>
      <c r="D228" s="14">
        <v>1581</v>
      </c>
      <c r="E228" s="3" t="s">
        <v>249</v>
      </c>
      <c r="F228" s="19">
        <v>6</v>
      </c>
      <c r="G228" s="19">
        <v>7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7</v>
      </c>
      <c r="P228" s="19">
        <v>7</v>
      </c>
      <c r="Q228" s="19">
        <v>7</v>
      </c>
      <c r="R228" s="19">
        <v>7</v>
      </c>
      <c r="S228" s="19">
        <v>7</v>
      </c>
      <c r="T228" s="19">
        <v>7</v>
      </c>
      <c r="U228" s="19">
        <v>7</v>
      </c>
      <c r="V228" s="19">
        <v>1</v>
      </c>
      <c r="W228" s="19">
        <v>5.4</v>
      </c>
      <c r="X228" s="22">
        <v>6.2250000000000014</v>
      </c>
      <c r="Y228" s="27" t="s">
        <v>226</v>
      </c>
    </row>
    <row r="229" spans="1:25" ht="30" customHeight="1" x14ac:dyDescent="0.3">
      <c r="A229" s="50">
        <f t="shared" si="3"/>
        <v>224</v>
      </c>
      <c r="B229" s="16" t="s">
        <v>190</v>
      </c>
      <c r="C229" s="16" t="s">
        <v>189</v>
      </c>
      <c r="D229" s="14">
        <v>1581</v>
      </c>
      <c r="E229" s="3" t="s">
        <v>249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22">
        <v>0</v>
      </c>
      <c r="Y229" s="27" t="s">
        <v>226</v>
      </c>
    </row>
    <row r="230" spans="1:25" ht="30" customHeight="1" x14ac:dyDescent="0.3">
      <c r="A230" s="50">
        <f t="shared" si="3"/>
        <v>225</v>
      </c>
      <c r="B230" s="16" t="s">
        <v>172</v>
      </c>
      <c r="C230" s="16" t="s">
        <v>171</v>
      </c>
      <c r="D230" s="14">
        <v>1821</v>
      </c>
      <c r="E230" s="3" t="s">
        <v>247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22">
        <v>0</v>
      </c>
      <c r="Y230" s="27" t="s">
        <v>226</v>
      </c>
    </row>
    <row r="231" spans="1:25" ht="30" customHeight="1" x14ac:dyDescent="0.3">
      <c r="A231" s="50">
        <f t="shared" si="3"/>
        <v>226</v>
      </c>
      <c r="B231" s="16" t="s">
        <v>200</v>
      </c>
      <c r="C231" s="16" t="s">
        <v>199</v>
      </c>
      <c r="D231" s="14">
        <v>1821</v>
      </c>
      <c r="E231" s="3" t="s">
        <v>247</v>
      </c>
      <c r="F231" s="19">
        <v>7</v>
      </c>
      <c r="G231" s="19">
        <v>7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7</v>
      </c>
      <c r="P231" s="19">
        <v>7</v>
      </c>
      <c r="Q231" s="19">
        <v>7</v>
      </c>
      <c r="R231" s="19">
        <v>7</v>
      </c>
      <c r="S231" s="19">
        <v>7</v>
      </c>
      <c r="T231" s="19">
        <v>7</v>
      </c>
      <c r="U231" s="19">
        <v>7</v>
      </c>
      <c r="V231" s="19">
        <v>1</v>
      </c>
      <c r="W231" s="19">
        <v>7</v>
      </c>
      <c r="X231" s="22">
        <v>6.5050000000000008</v>
      </c>
      <c r="Y231" s="27" t="s">
        <v>260</v>
      </c>
    </row>
    <row r="232" spans="1:25" ht="30" customHeight="1" x14ac:dyDescent="0.3">
      <c r="A232" s="50">
        <f t="shared" si="3"/>
        <v>227</v>
      </c>
      <c r="B232" s="16" t="s">
        <v>166</v>
      </c>
      <c r="C232" s="16" t="s">
        <v>165</v>
      </c>
      <c r="D232" s="14">
        <v>1821</v>
      </c>
      <c r="E232" s="3" t="s">
        <v>247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22">
        <v>0</v>
      </c>
      <c r="Y232" s="27" t="s">
        <v>226</v>
      </c>
    </row>
    <row r="233" spans="1:25" ht="30" customHeight="1" x14ac:dyDescent="0.3">
      <c r="A233" s="50">
        <f t="shared" si="3"/>
        <v>228</v>
      </c>
      <c r="B233" s="15" t="s">
        <v>186</v>
      </c>
      <c r="C233" s="15" t="s">
        <v>185</v>
      </c>
      <c r="D233" s="14">
        <v>1821</v>
      </c>
      <c r="E233" s="3" t="s">
        <v>247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22">
        <v>0</v>
      </c>
      <c r="Y233" s="27" t="s">
        <v>226</v>
      </c>
    </row>
    <row r="234" spans="1:25" ht="30" customHeight="1" x14ac:dyDescent="0.3">
      <c r="A234" s="50">
        <f t="shared" si="3"/>
        <v>229</v>
      </c>
      <c r="B234" s="16" t="s">
        <v>70</v>
      </c>
      <c r="C234" s="16" t="s">
        <v>69</v>
      </c>
      <c r="D234" s="14">
        <v>2100</v>
      </c>
      <c r="E234" s="3" t="s">
        <v>235</v>
      </c>
      <c r="F234" s="19">
        <v>7</v>
      </c>
      <c r="G234" s="19">
        <v>7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7</v>
      </c>
      <c r="P234" s="19">
        <v>7</v>
      </c>
      <c r="Q234" s="19">
        <v>7</v>
      </c>
      <c r="R234" s="19">
        <v>7</v>
      </c>
      <c r="S234" s="19">
        <v>7</v>
      </c>
      <c r="T234" s="19">
        <v>7</v>
      </c>
      <c r="U234" s="19">
        <v>5</v>
      </c>
      <c r="V234" s="19">
        <v>1</v>
      </c>
      <c r="W234" s="19">
        <v>7</v>
      </c>
      <c r="X234" s="22">
        <v>6.4610000000000003</v>
      </c>
      <c r="Y234" s="27" t="s">
        <v>226</v>
      </c>
    </row>
    <row r="235" spans="1:25" ht="30" customHeight="1" x14ac:dyDescent="0.3">
      <c r="A235" s="50">
        <f t="shared" si="3"/>
        <v>230</v>
      </c>
      <c r="B235" s="16" t="s">
        <v>98</v>
      </c>
      <c r="C235" s="16" t="s">
        <v>245</v>
      </c>
      <c r="D235" s="14">
        <v>2100</v>
      </c>
      <c r="E235" s="3" t="s">
        <v>235</v>
      </c>
      <c r="F235" s="19">
        <v>7</v>
      </c>
      <c r="G235" s="19">
        <v>7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7</v>
      </c>
      <c r="P235" s="19">
        <v>7</v>
      </c>
      <c r="Q235" s="19">
        <v>7</v>
      </c>
      <c r="R235" s="19">
        <v>7</v>
      </c>
      <c r="S235" s="19">
        <v>5</v>
      </c>
      <c r="T235" s="19">
        <v>5</v>
      </c>
      <c r="U235" s="19">
        <v>7</v>
      </c>
      <c r="V235" s="19">
        <v>1</v>
      </c>
      <c r="W235" s="19">
        <v>6.3</v>
      </c>
      <c r="X235" s="22">
        <v>6.2940000000000014</v>
      </c>
      <c r="Y235" s="27" t="s">
        <v>226</v>
      </c>
    </row>
    <row r="236" spans="1:25" ht="30" customHeight="1" x14ac:dyDescent="0.3">
      <c r="A236" s="50">
        <f t="shared" si="3"/>
        <v>231</v>
      </c>
      <c r="B236" s="17" t="s">
        <v>104</v>
      </c>
      <c r="C236" s="17" t="s">
        <v>244</v>
      </c>
      <c r="D236" s="14">
        <v>2100</v>
      </c>
      <c r="E236" s="3" t="s">
        <v>235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22">
        <v>0</v>
      </c>
      <c r="Y236" s="27" t="s">
        <v>226</v>
      </c>
    </row>
    <row r="237" spans="1:25" ht="30" customHeight="1" x14ac:dyDescent="0.3">
      <c r="A237" s="50">
        <f t="shared" si="3"/>
        <v>232</v>
      </c>
      <c r="B237" s="16" t="s">
        <v>106</v>
      </c>
      <c r="C237" s="16" t="s">
        <v>105</v>
      </c>
      <c r="D237" s="14">
        <v>2100</v>
      </c>
      <c r="E237" s="3" t="s">
        <v>235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22">
        <v>0</v>
      </c>
      <c r="Y237" s="27" t="s">
        <v>226</v>
      </c>
    </row>
    <row r="238" spans="1:25" ht="30" customHeight="1" x14ac:dyDescent="0.3">
      <c r="A238" s="50">
        <f t="shared" si="3"/>
        <v>233</v>
      </c>
      <c r="B238" s="15" t="s">
        <v>110</v>
      </c>
      <c r="C238" s="15" t="s">
        <v>109</v>
      </c>
      <c r="D238" s="14">
        <v>2100</v>
      </c>
      <c r="E238" s="3" t="s">
        <v>235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22">
        <v>0</v>
      </c>
      <c r="Y238" s="27" t="s">
        <v>226</v>
      </c>
    </row>
    <row r="239" spans="1:25" ht="30" customHeight="1" x14ac:dyDescent="0.3">
      <c r="A239" s="50">
        <f t="shared" si="3"/>
        <v>234</v>
      </c>
      <c r="B239" s="16" t="s">
        <v>122</v>
      </c>
      <c r="C239" s="16" t="s">
        <v>121</v>
      </c>
      <c r="D239" s="14">
        <v>2100</v>
      </c>
      <c r="E239" s="3" t="s">
        <v>235</v>
      </c>
      <c r="F239" s="19">
        <v>5</v>
      </c>
      <c r="G239" s="19">
        <v>7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7</v>
      </c>
      <c r="P239" s="19">
        <v>7</v>
      </c>
      <c r="Q239" s="19">
        <v>7</v>
      </c>
      <c r="R239" s="19">
        <v>7</v>
      </c>
      <c r="S239" s="19">
        <v>7</v>
      </c>
      <c r="T239" s="19">
        <v>7</v>
      </c>
      <c r="U239" s="19">
        <v>7</v>
      </c>
      <c r="V239" s="19">
        <v>1</v>
      </c>
      <c r="W239" s="19">
        <v>7</v>
      </c>
      <c r="X239" s="22">
        <v>6.1050000000000004</v>
      </c>
      <c r="Y239" s="27" t="s">
        <v>226</v>
      </c>
    </row>
    <row r="240" spans="1:25" ht="30" customHeight="1" x14ac:dyDescent="0.3">
      <c r="A240" s="50">
        <f t="shared" si="3"/>
        <v>235</v>
      </c>
      <c r="B240" s="17" t="s">
        <v>124</v>
      </c>
      <c r="C240" s="17" t="s">
        <v>123</v>
      </c>
      <c r="D240" s="14">
        <v>2100</v>
      </c>
      <c r="E240" s="3" t="s">
        <v>235</v>
      </c>
      <c r="F240" s="19">
        <v>7</v>
      </c>
      <c r="G240" s="19">
        <v>7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7</v>
      </c>
      <c r="P240" s="19">
        <v>7</v>
      </c>
      <c r="Q240" s="19">
        <v>7</v>
      </c>
      <c r="R240" s="19">
        <v>7</v>
      </c>
      <c r="S240" s="19">
        <v>7</v>
      </c>
      <c r="T240" s="19">
        <v>7</v>
      </c>
      <c r="U240" s="19">
        <v>7</v>
      </c>
      <c r="V240" s="19">
        <v>1</v>
      </c>
      <c r="W240" s="19">
        <v>6.3</v>
      </c>
      <c r="X240" s="22">
        <v>6.4700000000000015</v>
      </c>
      <c r="Y240" s="27" t="s">
        <v>260</v>
      </c>
    </row>
    <row r="241" spans="1:25" ht="30" customHeight="1" x14ac:dyDescent="0.3">
      <c r="A241" s="50">
        <f t="shared" si="3"/>
        <v>236</v>
      </c>
      <c r="B241" s="16" t="s">
        <v>200</v>
      </c>
      <c r="C241" s="16" t="s">
        <v>199</v>
      </c>
      <c r="D241" s="14">
        <v>2100</v>
      </c>
      <c r="E241" s="3" t="s">
        <v>235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22">
        <v>0</v>
      </c>
      <c r="Y241" s="27" t="s">
        <v>226</v>
      </c>
    </row>
    <row r="242" spans="1:25" ht="30" customHeight="1" x14ac:dyDescent="0.3">
      <c r="A242" s="50">
        <f t="shared" si="3"/>
        <v>237</v>
      </c>
      <c r="B242" s="16" t="s">
        <v>64</v>
      </c>
      <c r="C242" s="16" t="s">
        <v>63</v>
      </c>
      <c r="D242" s="14">
        <v>2100</v>
      </c>
      <c r="E242" s="3" t="s">
        <v>235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22">
        <v>0</v>
      </c>
      <c r="Y242" s="27" t="s">
        <v>226</v>
      </c>
    </row>
    <row r="243" spans="1:25" ht="30" customHeight="1" x14ac:dyDescent="0.3">
      <c r="A243" s="50">
        <f t="shared" si="3"/>
        <v>238</v>
      </c>
      <c r="B243" s="16" t="s">
        <v>202</v>
      </c>
      <c r="C243" s="16" t="s">
        <v>201</v>
      </c>
      <c r="D243" s="14">
        <v>2100</v>
      </c>
      <c r="E243" s="3" t="s">
        <v>235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22">
        <v>0</v>
      </c>
      <c r="Y243" s="27" t="s">
        <v>226</v>
      </c>
    </row>
    <row r="244" spans="1:25" ht="30" customHeight="1" x14ac:dyDescent="0.3">
      <c r="A244" s="50">
        <f t="shared" si="3"/>
        <v>239</v>
      </c>
      <c r="B244" s="18" t="s">
        <v>70</v>
      </c>
      <c r="C244" s="18" t="s">
        <v>69</v>
      </c>
      <c r="D244" s="14">
        <v>2243</v>
      </c>
      <c r="E244" s="3" t="s">
        <v>250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22">
        <v>0</v>
      </c>
      <c r="Y244" s="27" t="s">
        <v>226</v>
      </c>
    </row>
    <row r="245" spans="1:25" ht="30" customHeight="1" x14ac:dyDescent="0.3">
      <c r="A245" s="50">
        <f t="shared" si="3"/>
        <v>240</v>
      </c>
      <c r="B245" s="16" t="s">
        <v>88</v>
      </c>
      <c r="C245" s="16" t="s">
        <v>87</v>
      </c>
      <c r="D245" s="14">
        <v>2243</v>
      </c>
      <c r="E245" s="3" t="s">
        <v>250</v>
      </c>
      <c r="F245" s="19">
        <v>6</v>
      </c>
      <c r="G245" s="19">
        <v>7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7</v>
      </c>
      <c r="P245" s="19">
        <v>7</v>
      </c>
      <c r="Q245" s="19">
        <v>7</v>
      </c>
      <c r="R245" s="19">
        <v>7</v>
      </c>
      <c r="S245" s="19">
        <v>7</v>
      </c>
      <c r="T245" s="19">
        <v>7</v>
      </c>
      <c r="U245" s="19">
        <v>7</v>
      </c>
      <c r="V245" s="19">
        <v>1</v>
      </c>
      <c r="W245" s="19">
        <v>7</v>
      </c>
      <c r="X245" s="22">
        <v>6.3050000000000006</v>
      </c>
      <c r="Y245" s="27" t="s">
        <v>226</v>
      </c>
    </row>
    <row r="246" spans="1:25" ht="30" customHeight="1" x14ac:dyDescent="0.3">
      <c r="A246" s="50">
        <f t="shared" si="3"/>
        <v>241</v>
      </c>
      <c r="B246" s="16" t="s">
        <v>90</v>
      </c>
      <c r="C246" s="16" t="s">
        <v>89</v>
      </c>
      <c r="D246" s="14">
        <v>2243</v>
      </c>
      <c r="E246" s="3" t="s">
        <v>250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22">
        <v>0</v>
      </c>
      <c r="Y246" s="27" t="s">
        <v>226</v>
      </c>
    </row>
    <row r="247" spans="1:25" ht="30" customHeight="1" x14ac:dyDescent="0.3">
      <c r="A247" s="50">
        <f t="shared" si="3"/>
        <v>242</v>
      </c>
      <c r="B247" s="16" t="s">
        <v>104</v>
      </c>
      <c r="C247" s="16" t="s">
        <v>244</v>
      </c>
      <c r="D247" s="14">
        <v>2243</v>
      </c>
      <c r="E247" s="3" t="s">
        <v>250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22">
        <v>0</v>
      </c>
      <c r="Y247" s="27" t="s">
        <v>226</v>
      </c>
    </row>
    <row r="248" spans="1:25" ht="30" customHeight="1" x14ac:dyDescent="0.3">
      <c r="A248" s="50">
        <f t="shared" si="3"/>
        <v>243</v>
      </c>
      <c r="B248" s="18" t="s">
        <v>110</v>
      </c>
      <c r="C248" s="18" t="s">
        <v>109</v>
      </c>
      <c r="D248" s="14">
        <v>2243</v>
      </c>
      <c r="E248" s="3" t="s">
        <v>250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22">
        <v>0</v>
      </c>
      <c r="Y248" s="27" t="s">
        <v>226</v>
      </c>
    </row>
    <row r="249" spans="1:25" ht="30" customHeight="1" x14ac:dyDescent="0.3">
      <c r="A249" s="50">
        <f t="shared" si="3"/>
        <v>244</v>
      </c>
      <c r="B249" s="16" t="s">
        <v>134</v>
      </c>
      <c r="C249" s="16" t="s">
        <v>133</v>
      </c>
      <c r="D249" s="14">
        <v>2243</v>
      </c>
      <c r="E249" s="3" t="s">
        <v>250</v>
      </c>
      <c r="F249" s="19">
        <v>5</v>
      </c>
      <c r="G249" s="19">
        <v>7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7</v>
      </c>
      <c r="P249" s="19">
        <v>7</v>
      </c>
      <c r="Q249" s="19">
        <v>7</v>
      </c>
      <c r="R249" s="19">
        <v>7</v>
      </c>
      <c r="S249" s="19">
        <v>7</v>
      </c>
      <c r="T249" s="19">
        <v>7</v>
      </c>
      <c r="U249" s="19">
        <v>5.4</v>
      </c>
      <c r="V249" s="19">
        <v>1</v>
      </c>
      <c r="W249" s="19">
        <v>6.9</v>
      </c>
      <c r="X249" s="22">
        <v>6.0648000000000009</v>
      </c>
      <c r="Y249" s="27" t="s">
        <v>226</v>
      </c>
    </row>
    <row r="250" spans="1:25" ht="30" customHeight="1" x14ac:dyDescent="0.3">
      <c r="A250" s="50">
        <f t="shared" si="3"/>
        <v>245</v>
      </c>
      <c r="B250" s="16" t="s">
        <v>146</v>
      </c>
      <c r="C250" s="16" t="s">
        <v>145</v>
      </c>
      <c r="D250" s="14">
        <v>2243</v>
      </c>
      <c r="E250" s="3" t="s">
        <v>250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22">
        <v>0</v>
      </c>
      <c r="Y250" s="27" t="s">
        <v>226</v>
      </c>
    </row>
    <row r="251" spans="1:25" ht="30" customHeight="1" x14ac:dyDescent="0.3">
      <c r="A251" s="50">
        <f t="shared" si="3"/>
        <v>246</v>
      </c>
      <c r="B251" s="16" t="s">
        <v>154</v>
      </c>
      <c r="C251" s="16" t="s">
        <v>153</v>
      </c>
      <c r="D251" s="14">
        <v>2243</v>
      </c>
      <c r="E251" s="3" t="s">
        <v>250</v>
      </c>
      <c r="F251" s="19">
        <v>5</v>
      </c>
      <c r="G251" s="19">
        <v>7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7</v>
      </c>
      <c r="P251" s="19">
        <v>7</v>
      </c>
      <c r="Q251" s="19">
        <v>7</v>
      </c>
      <c r="R251" s="19">
        <v>7</v>
      </c>
      <c r="S251" s="19">
        <v>5.4</v>
      </c>
      <c r="T251" s="19">
        <v>5.4</v>
      </c>
      <c r="U251" s="19">
        <v>7</v>
      </c>
      <c r="V251" s="19">
        <v>7</v>
      </c>
      <c r="W251" s="19">
        <v>5.3</v>
      </c>
      <c r="X251" s="22">
        <v>6.374200000000001</v>
      </c>
      <c r="Y251" s="27" t="s">
        <v>260</v>
      </c>
    </row>
    <row r="252" spans="1:25" ht="30" customHeight="1" x14ac:dyDescent="0.3">
      <c r="A252" s="50">
        <f t="shared" si="3"/>
        <v>247</v>
      </c>
      <c r="B252" s="16" t="s">
        <v>190</v>
      </c>
      <c r="C252" s="16" t="s">
        <v>189</v>
      </c>
      <c r="D252" s="14">
        <v>2243</v>
      </c>
      <c r="E252" s="3" t="s">
        <v>250</v>
      </c>
      <c r="F252" s="53">
        <v>6</v>
      </c>
      <c r="G252" s="53">
        <v>7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6.6</v>
      </c>
      <c r="P252" s="20">
        <v>7</v>
      </c>
      <c r="Q252" s="20">
        <v>7</v>
      </c>
      <c r="R252" s="20">
        <v>7</v>
      </c>
      <c r="S252" s="20">
        <v>7</v>
      </c>
      <c r="T252" s="20">
        <v>7</v>
      </c>
      <c r="U252" s="20">
        <v>7</v>
      </c>
      <c r="V252" s="19">
        <v>1</v>
      </c>
      <c r="W252" s="19">
        <v>5.4</v>
      </c>
      <c r="X252" s="22">
        <v>6.1606500000000004</v>
      </c>
      <c r="Y252" s="27" t="s">
        <v>226</v>
      </c>
    </row>
    <row r="253" spans="1:25" ht="30" customHeight="1" x14ac:dyDescent="0.3">
      <c r="A253" s="50">
        <f t="shared" si="3"/>
        <v>248</v>
      </c>
      <c r="B253" s="18" t="s">
        <v>72</v>
      </c>
      <c r="C253" s="18" t="s">
        <v>71</v>
      </c>
      <c r="D253" s="14">
        <v>2243</v>
      </c>
      <c r="E253" s="3" t="s">
        <v>250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22">
        <v>0</v>
      </c>
      <c r="Y253" s="27" t="s">
        <v>226</v>
      </c>
    </row>
    <row r="254" spans="1:25" ht="30" customHeight="1" x14ac:dyDescent="0.3">
      <c r="A254" s="50">
        <f t="shared" si="3"/>
        <v>249</v>
      </c>
      <c r="B254" s="16" t="s">
        <v>124</v>
      </c>
      <c r="C254" s="16" t="s">
        <v>123</v>
      </c>
      <c r="D254" s="14">
        <v>2243</v>
      </c>
      <c r="E254" s="3" t="s">
        <v>250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22">
        <v>0</v>
      </c>
      <c r="Y254" s="27" t="s">
        <v>226</v>
      </c>
    </row>
    <row r="255" spans="1:25" ht="30" customHeight="1" x14ac:dyDescent="0.3">
      <c r="A255" s="50">
        <f t="shared" si="3"/>
        <v>250</v>
      </c>
      <c r="B255" s="17" t="s">
        <v>46</v>
      </c>
      <c r="C255" s="17" t="s">
        <v>45</v>
      </c>
      <c r="D255" s="14">
        <v>2308</v>
      </c>
      <c r="E255" s="3" t="s">
        <v>251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22">
        <v>0</v>
      </c>
      <c r="Y255" s="27" t="s">
        <v>226</v>
      </c>
    </row>
    <row r="256" spans="1:25" ht="30" customHeight="1" x14ac:dyDescent="0.3">
      <c r="A256" s="50">
        <f t="shared" si="3"/>
        <v>251</v>
      </c>
      <c r="B256" s="16" t="s">
        <v>104</v>
      </c>
      <c r="C256" s="16" t="s">
        <v>244</v>
      </c>
      <c r="D256" s="14">
        <v>2308</v>
      </c>
      <c r="E256" s="3" t="s">
        <v>251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22">
        <v>0</v>
      </c>
      <c r="Y256" s="27" t="s">
        <v>226</v>
      </c>
    </row>
    <row r="257" spans="1:25" ht="30" customHeight="1" x14ac:dyDescent="0.3">
      <c r="A257" s="50">
        <f t="shared" si="3"/>
        <v>252</v>
      </c>
      <c r="B257" s="16" t="s">
        <v>110</v>
      </c>
      <c r="C257" s="16" t="s">
        <v>109</v>
      </c>
      <c r="D257" s="14">
        <v>2308</v>
      </c>
      <c r="E257" s="3" t="s">
        <v>251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22">
        <v>0</v>
      </c>
      <c r="Y257" s="27" t="s">
        <v>226</v>
      </c>
    </row>
    <row r="258" spans="1:25" ht="30" customHeight="1" x14ac:dyDescent="0.3">
      <c r="A258" s="50">
        <f t="shared" si="3"/>
        <v>253</v>
      </c>
      <c r="B258" s="16" t="s">
        <v>154</v>
      </c>
      <c r="C258" s="16" t="s">
        <v>153</v>
      </c>
      <c r="D258" s="14">
        <v>2308</v>
      </c>
      <c r="E258" s="3" t="s">
        <v>251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22">
        <v>0</v>
      </c>
      <c r="Y258" s="27" t="s">
        <v>226</v>
      </c>
    </row>
    <row r="259" spans="1:25" ht="30" customHeight="1" x14ac:dyDescent="0.3">
      <c r="A259" s="50">
        <f t="shared" si="3"/>
        <v>254</v>
      </c>
      <c r="B259" s="15" t="s">
        <v>168</v>
      </c>
      <c r="C259" s="15" t="s">
        <v>167</v>
      </c>
      <c r="D259" s="14">
        <v>2308</v>
      </c>
      <c r="E259" s="3" t="s">
        <v>251</v>
      </c>
      <c r="F259" s="19">
        <v>6</v>
      </c>
      <c r="G259" s="19">
        <v>7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21">
        <v>6.5</v>
      </c>
      <c r="P259" s="19">
        <v>7</v>
      </c>
      <c r="Q259" s="19">
        <v>7</v>
      </c>
      <c r="R259" s="19">
        <v>7</v>
      </c>
      <c r="S259" s="19">
        <v>7</v>
      </c>
      <c r="T259" s="19">
        <v>7</v>
      </c>
      <c r="U259" s="19">
        <v>7</v>
      </c>
      <c r="V259" s="19">
        <v>1</v>
      </c>
      <c r="W259" s="19">
        <v>7</v>
      </c>
      <c r="X259" s="22">
        <v>6.2245625000000011</v>
      </c>
      <c r="Y259" s="27" t="s">
        <v>260</v>
      </c>
    </row>
    <row r="260" spans="1:25" ht="30" customHeight="1" x14ac:dyDescent="0.3">
      <c r="A260" s="50">
        <f t="shared" si="3"/>
        <v>255</v>
      </c>
      <c r="B260" s="16" t="s">
        <v>176</v>
      </c>
      <c r="C260" s="16" t="s">
        <v>175</v>
      </c>
      <c r="D260" s="14">
        <v>2308</v>
      </c>
      <c r="E260" s="3" t="s">
        <v>251</v>
      </c>
      <c r="F260" s="19">
        <v>3</v>
      </c>
      <c r="G260" s="19">
        <v>7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7</v>
      </c>
      <c r="P260" s="19">
        <v>7</v>
      </c>
      <c r="Q260" s="19">
        <v>7</v>
      </c>
      <c r="R260" s="19">
        <v>7</v>
      </c>
      <c r="S260" s="19">
        <v>7</v>
      </c>
      <c r="T260" s="19">
        <v>7</v>
      </c>
      <c r="U260" s="19">
        <v>5</v>
      </c>
      <c r="V260" s="19">
        <v>1</v>
      </c>
      <c r="W260" s="19">
        <v>7</v>
      </c>
      <c r="X260" s="22">
        <v>5.6609999999999996</v>
      </c>
      <c r="Y260" s="27" t="s">
        <v>226</v>
      </c>
    </row>
    <row r="261" spans="1:25" ht="30" customHeight="1" x14ac:dyDescent="0.3">
      <c r="A261" s="50">
        <f t="shared" si="3"/>
        <v>256</v>
      </c>
      <c r="B261" s="18" t="s">
        <v>80</v>
      </c>
      <c r="C261" s="18" t="s">
        <v>79</v>
      </c>
      <c r="D261" s="14">
        <v>2308</v>
      </c>
      <c r="E261" s="3" t="s">
        <v>251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22">
        <v>0</v>
      </c>
      <c r="Y261" s="27" t="s">
        <v>226</v>
      </c>
    </row>
    <row r="262" spans="1:25" ht="30" customHeight="1" x14ac:dyDescent="0.3">
      <c r="A262" s="50">
        <f t="shared" si="3"/>
        <v>257</v>
      </c>
      <c r="B262" s="16" t="s">
        <v>98</v>
      </c>
      <c r="C262" s="16" t="s">
        <v>245</v>
      </c>
      <c r="D262" s="14">
        <v>2308</v>
      </c>
      <c r="E262" s="3" t="s">
        <v>251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22">
        <v>0</v>
      </c>
      <c r="Y262" s="27" t="s">
        <v>226</v>
      </c>
    </row>
    <row r="263" spans="1:25" ht="30" customHeight="1" x14ac:dyDescent="0.3">
      <c r="A263" s="50">
        <f t="shared" si="3"/>
        <v>258</v>
      </c>
      <c r="B263" s="16" t="s">
        <v>108</v>
      </c>
      <c r="C263" s="16" t="s">
        <v>107</v>
      </c>
      <c r="D263" s="14">
        <v>2308</v>
      </c>
      <c r="E263" s="3" t="s">
        <v>251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22">
        <v>0</v>
      </c>
      <c r="Y263" s="27" t="s">
        <v>226</v>
      </c>
    </row>
    <row r="264" spans="1:25" ht="30" customHeight="1" x14ac:dyDescent="0.3">
      <c r="A264" s="50">
        <f t="shared" ref="A264:A327" si="4">+A263+1</f>
        <v>259</v>
      </c>
      <c r="B264" s="16" t="s">
        <v>48</v>
      </c>
      <c r="C264" s="16" t="s">
        <v>47</v>
      </c>
      <c r="D264" s="14">
        <v>2479</v>
      </c>
      <c r="E264" s="3" t="s">
        <v>229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22">
        <v>0</v>
      </c>
      <c r="Y264" s="27" t="s">
        <v>226</v>
      </c>
    </row>
    <row r="265" spans="1:25" ht="30" customHeight="1" x14ac:dyDescent="0.3">
      <c r="A265" s="50">
        <f t="shared" si="4"/>
        <v>260</v>
      </c>
      <c r="B265" s="16" t="s">
        <v>98</v>
      </c>
      <c r="C265" s="16" t="s">
        <v>245</v>
      </c>
      <c r="D265" s="14">
        <v>2479</v>
      </c>
      <c r="E265" s="3" t="s">
        <v>229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22">
        <v>0</v>
      </c>
      <c r="Y265" s="27" t="s">
        <v>226</v>
      </c>
    </row>
    <row r="266" spans="1:25" ht="30" customHeight="1" x14ac:dyDescent="0.3">
      <c r="A266" s="50">
        <f t="shared" si="4"/>
        <v>261</v>
      </c>
      <c r="B266" s="17" t="s">
        <v>104</v>
      </c>
      <c r="C266" s="17" t="s">
        <v>244</v>
      </c>
      <c r="D266" s="14">
        <v>2479</v>
      </c>
      <c r="E266" s="3" t="s">
        <v>229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22">
        <v>0</v>
      </c>
      <c r="Y266" s="27" t="s">
        <v>226</v>
      </c>
    </row>
    <row r="267" spans="1:25" ht="30" customHeight="1" x14ac:dyDescent="0.3">
      <c r="A267" s="50">
        <f t="shared" si="4"/>
        <v>262</v>
      </c>
      <c r="B267" s="15" t="s">
        <v>122</v>
      </c>
      <c r="C267" s="15" t="s">
        <v>121</v>
      </c>
      <c r="D267" s="14">
        <v>2479</v>
      </c>
      <c r="E267" s="3" t="s">
        <v>229</v>
      </c>
      <c r="F267" s="19">
        <v>5</v>
      </c>
      <c r="G267" s="19">
        <v>7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7</v>
      </c>
      <c r="P267" s="19">
        <v>7</v>
      </c>
      <c r="Q267" s="19">
        <v>7</v>
      </c>
      <c r="R267" s="19">
        <v>7</v>
      </c>
      <c r="S267" s="19">
        <v>7</v>
      </c>
      <c r="T267" s="19">
        <v>7</v>
      </c>
      <c r="U267" s="19">
        <v>7</v>
      </c>
      <c r="V267" s="19">
        <v>1</v>
      </c>
      <c r="W267" s="19">
        <v>5.9</v>
      </c>
      <c r="X267" s="22">
        <v>6.0500000000000007</v>
      </c>
      <c r="Y267" s="27" t="s">
        <v>226</v>
      </c>
    </row>
    <row r="268" spans="1:25" ht="30" customHeight="1" x14ac:dyDescent="0.3">
      <c r="A268" s="50">
        <f t="shared" si="4"/>
        <v>263</v>
      </c>
      <c r="B268" s="16" t="s">
        <v>124</v>
      </c>
      <c r="C268" s="16" t="s">
        <v>123</v>
      </c>
      <c r="D268" s="14">
        <v>2479</v>
      </c>
      <c r="E268" s="3" t="s">
        <v>229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22">
        <v>0</v>
      </c>
      <c r="Y268" s="27" t="s">
        <v>226</v>
      </c>
    </row>
    <row r="269" spans="1:25" ht="30" customHeight="1" x14ac:dyDescent="0.3">
      <c r="A269" s="50">
        <f t="shared" si="4"/>
        <v>264</v>
      </c>
      <c r="B269" s="16" t="s">
        <v>134</v>
      </c>
      <c r="C269" s="16" t="s">
        <v>133</v>
      </c>
      <c r="D269" s="14">
        <v>2479</v>
      </c>
      <c r="E269" s="3" t="s">
        <v>229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22">
        <v>0</v>
      </c>
      <c r="Y269" s="27" t="s">
        <v>226</v>
      </c>
    </row>
    <row r="270" spans="1:25" ht="30" customHeight="1" x14ac:dyDescent="0.3">
      <c r="A270" s="50">
        <f t="shared" si="4"/>
        <v>265</v>
      </c>
      <c r="B270" s="18" t="s">
        <v>142</v>
      </c>
      <c r="C270" s="18" t="s">
        <v>141</v>
      </c>
      <c r="D270" s="14">
        <v>2479</v>
      </c>
      <c r="E270" s="3" t="s">
        <v>229</v>
      </c>
      <c r="F270" s="19">
        <v>7</v>
      </c>
      <c r="G270" s="19">
        <v>7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7</v>
      </c>
      <c r="P270" s="19">
        <v>7</v>
      </c>
      <c r="Q270" s="19">
        <v>7</v>
      </c>
      <c r="R270" s="19">
        <v>7</v>
      </c>
      <c r="S270" s="19">
        <v>7</v>
      </c>
      <c r="T270" s="19">
        <v>7</v>
      </c>
      <c r="U270" s="19">
        <v>7</v>
      </c>
      <c r="V270" s="19">
        <v>1</v>
      </c>
      <c r="W270" s="19">
        <v>7</v>
      </c>
      <c r="X270" s="22">
        <v>6.5050000000000008</v>
      </c>
      <c r="Y270" s="27" t="s">
        <v>260</v>
      </c>
    </row>
    <row r="271" spans="1:25" ht="30" customHeight="1" x14ac:dyDescent="0.3">
      <c r="A271" s="50">
        <f t="shared" si="4"/>
        <v>266</v>
      </c>
      <c r="B271" s="16" t="s">
        <v>154</v>
      </c>
      <c r="C271" s="16" t="s">
        <v>153</v>
      </c>
      <c r="D271" s="14">
        <v>2479</v>
      </c>
      <c r="E271" s="3" t="s">
        <v>229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22">
        <v>0</v>
      </c>
      <c r="Y271" s="27" t="s">
        <v>226</v>
      </c>
    </row>
    <row r="272" spans="1:25" ht="30" customHeight="1" x14ac:dyDescent="0.3">
      <c r="A272" s="50">
        <f t="shared" si="4"/>
        <v>267</v>
      </c>
      <c r="B272" s="16" t="s">
        <v>164</v>
      </c>
      <c r="C272" s="16" t="s">
        <v>236</v>
      </c>
      <c r="D272" s="14">
        <v>2479</v>
      </c>
      <c r="E272" s="3" t="s">
        <v>229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22">
        <v>0</v>
      </c>
      <c r="Y272" s="27" t="s">
        <v>226</v>
      </c>
    </row>
    <row r="273" spans="1:25" ht="30" customHeight="1" x14ac:dyDescent="0.3">
      <c r="A273" s="50">
        <f t="shared" si="4"/>
        <v>268</v>
      </c>
      <c r="B273" s="18" t="s">
        <v>176</v>
      </c>
      <c r="C273" s="18" t="s">
        <v>175</v>
      </c>
      <c r="D273" s="14">
        <v>2479</v>
      </c>
      <c r="E273" s="3" t="s">
        <v>229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22">
        <v>0</v>
      </c>
      <c r="Y273" s="27" t="s">
        <v>226</v>
      </c>
    </row>
    <row r="274" spans="1:25" ht="30" customHeight="1" x14ac:dyDescent="0.3">
      <c r="A274" s="50">
        <f t="shared" si="4"/>
        <v>269</v>
      </c>
      <c r="B274" s="16" t="s">
        <v>200</v>
      </c>
      <c r="C274" s="16" t="s">
        <v>199</v>
      </c>
      <c r="D274" s="14">
        <v>2479</v>
      </c>
      <c r="E274" s="3" t="s">
        <v>229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22">
        <v>0</v>
      </c>
      <c r="Y274" s="27" t="s">
        <v>226</v>
      </c>
    </row>
    <row r="275" spans="1:25" ht="30" customHeight="1" x14ac:dyDescent="0.3">
      <c r="A275" s="50">
        <f t="shared" si="4"/>
        <v>270</v>
      </c>
      <c r="B275" s="16" t="s">
        <v>222</v>
      </c>
      <c r="C275" s="16" t="s">
        <v>221</v>
      </c>
      <c r="D275" s="14">
        <v>2479</v>
      </c>
      <c r="E275" s="3" t="s">
        <v>229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0</v>
      </c>
      <c r="X275" s="22">
        <v>0</v>
      </c>
      <c r="Y275" s="27" t="s">
        <v>226</v>
      </c>
    </row>
    <row r="276" spans="1:25" ht="30" customHeight="1" x14ac:dyDescent="0.3">
      <c r="A276" s="50">
        <f t="shared" si="4"/>
        <v>271</v>
      </c>
      <c r="B276" s="17" t="s">
        <v>110</v>
      </c>
      <c r="C276" s="17" t="s">
        <v>109</v>
      </c>
      <c r="D276" s="14">
        <v>2479</v>
      </c>
      <c r="E276" s="3" t="s">
        <v>229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22">
        <v>0</v>
      </c>
      <c r="Y276" s="27" t="s">
        <v>226</v>
      </c>
    </row>
    <row r="277" spans="1:25" ht="30" customHeight="1" x14ac:dyDescent="0.3">
      <c r="A277" s="50">
        <f t="shared" si="4"/>
        <v>272</v>
      </c>
      <c r="B277" s="16" t="s">
        <v>50</v>
      </c>
      <c r="C277" s="16" t="s">
        <v>49</v>
      </c>
      <c r="D277" s="14">
        <v>2627</v>
      </c>
      <c r="E277" s="3" t="s">
        <v>237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22">
        <v>0</v>
      </c>
      <c r="Y277" s="27" t="s">
        <v>226</v>
      </c>
    </row>
    <row r="278" spans="1:25" ht="30" customHeight="1" x14ac:dyDescent="0.3">
      <c r="A278" s="50">
        <f t="shared" si="4"/>
        <v>273</v>
      </c>
      <c r="B278" s="16" t="s">
        <v>98</v>
      </c>
      <c r="C278" s="16" t="s">
        <v>245</v>
      </c>
      <c r="D278" s="14">
        <v>2627</v>
      </c>
      <c r="E278" s="3" t="s">
        <v>237</v>
      </c>
      <c r="F278" s="19">
        <v>6</v>
      </c>
      <c r="G278" s="19">
        <v>7</v>
      </c>
      <c r="H278" s="19">
        <v>7</v>
      </c>
      <c r="I278" s="19">
        <v>7</v>
      </c>
      <c r="J278" s="19">
        <v>5.5</v>
      </c>
      <c r="K278" s="19">
        <v>7</v>
      </c>
      <c r="L278" s="19">
        <v>5.5</v>
      </c>
      <c r="M278" s="19">
        <v>7</v>
      </c>
      <c r="N278" s="19">
        <v>7</v>
      </c>
      <c r="O278" s="19">
        <v>7</v>
      </c>
      <c r="P278" s="19">
        <v>7</v>
      </c>
      <c r="Q278" s="19">
        <v>7</v>
      </c>
      <c r="R278" s="19">
        <v>7</v>
      </c>
      <c r="S278" s="19">
        <v>7</v>
      </c>
      <c r="T278" s="19">
        <v>7</v>
      </c>
      <c r="U278" s="19">
        <v>7</v>
      </c>
      <c r="V278" s="19">
        <v>1</v>
      </c>
      <c r="W278" s="19">
        <v>5.8</v>
      </c>
      <c r="X278" s="22">
        <v>6.1886937500000014</v>
      </c>
      <c r="Y278" s="27" t="s">
        <v>226</v>
      </c>
    </row>
    <row r="279" spans="1:25" ht="30" customHeight="1" x14ac:dyDescent="0.3">
      <c r="A279" s="50">
        <f t="shared" si="4"/>
        <v>274</v>
      </c>
      <c r="B279" s="16" t="s">
        <v>104</v>
      </c>
      <c r="C279" s="16" t="s">
        <v>244</v>
      </c>
      <c r="D279" s="14">
        <v>2627</v>
      </c>
      <c r="E279" s="3" t="s">
        <v>237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22">
        <v>0</v>
      </c>
      <c r="Y279" s="27" t="s">
        <v>226</v>
      </c>
    </row>
    <row r="280" spans="1:25" ht="30" customHeight="1" x14ac:dyDescent="0.3">
      <c r="A280" s="50">
        <f t="shared" si="4"/>
        <v>275</v>
      </c>
      <c r="B280" s="16" t="s">
        <v>108</v>
      </c>
      <c r="C280" s="16" t="s">
        <v>107</v>
      </c>
      <c r="D280" s="14">
        <v>2627</v>
      </c>
      <c r="E280" s="3" t="s">
        <v>237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22">
        <v>0</v>
      </c>
      <c r="Y280" s="27" t="s">
        <v>226</v>
      </c>
    </row>
    <row r="281" spans="1:25" ht="30" customHeight="1" x14ac:dyDescent="0.3">
      <c r="A281" s="50">
        <f t="shared" si="4"/>
        <v>276</v>
      </c>
      <c r="B281" s="16" t="s">
        <v>110</v>
      </c>
      <c r="C281" s="16" t="s">
        <v>109</v>
      </c>
      <c r="D281" s="14">
        <v>2627</v>
      </c>
      <c r="E281" s="3" t="s">
        <v>237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22">
        <v>0</v>
      </c>
      <c r="Y281" s="27" t="s">
        <v>226</v>
      </c>
    </row>
    <row r="282" spans="1:25" ht="30" customHeight="1" x14ac:dyDescent="0.3">
      <c r="A282" s="50">
        <f t="shared" si="4"/>
        <v>277</v>
      </c>
      <c r="B282" s="17" t="s">
        <v>122</v>
      </c>
      <c r="C282" s="17" t="s">
        <v>121</v>
      </c>
      <c r="D282" s="14">
        <v>2627</v>
      </c>
      <c r="E282" s="3" t="s">
        <v>237</v>
      </c>
      <c r="F282" s="19">
        <v>6</v>
      </c>
      <c r="G282" s="19">
        <v>7</v>
      </c>
      <c r="H282" s="19">
        <v>7</v>
      </c>
      <c r="I282" s="19">
        <v>7</v>
      </c>
      <c r="J282" s="19">
        <v>7</v>
      </c>
      <c r="K282" s="19">
        <v>7</v>
      </c>
      <c r="L282" s="19">
        <v>7</v>
      </c>
      <c r="M282" s="19">
        <v>7</v>
      </c>
      <c r="N282" s="19">
        <v>7</v>
      </c>
      <c r="O282" s="19">
        <v>7</v>
      </c>
      <c r="P282" s="19">
        <v>7</v>
      </c>
      <c r="Q282" s="19">
        <v>7</v>
      </c>
      <c r="R282" s="19">
        <v>7</v>
      </c>
      <c r="S282" s="19">
        <v>7</v>
      </c>
      <c r="T282" s="19">
        <v>7</v>
      </c>
      <c r="U282" s="19">
        <v>7</v>
      </c>
      <c r="V282" s="19">
        <v>1</v>
      </c>
      <c r="W282" s="19">
        <v>5.5</v>
      </c>
      <c r="X282" s="22">
        <v>6.23</v>
      </c>
      <c r="Y282" s="27" t="s">
        <v>226</v>
      </c>
    </row>
    <row r="283" spans="1:25" ht="30" customHeight="1" x14ac:dyDescent="0.3">
      <c r="A283" s="50">
        <f t="shared" si="4"/>
        <v>278</v>
      </c>
      <c r="B283" s="16" t="s">
        <v>218</v>
      </c>
      <c r="C283" s="16" t="s">
        <v>217</v>
      </c>
      <c r="D283" s="14">
        <v>2627</v>
      </c>
      <c r="E283" s="3" t="s">
        <v>237</v>
      </c>
      <c r="F283" s="19">
        <v>6</v>
      </c>
      <c r="G283" s="19">
        <v>7</v>
      </c>
      <c r="H283" s="19">
        <v>7</v>
      </c>
      <c r="I283" s="19">
        <v>7</v>
      </c>
      <c r="J283" s="19">
        <v>7</v>
      </c>
      <c r="K283" s="19">
        <v>7</v>
      </c>
      <c r="L283" s="19">
        <v>7</v>
      </c>
      <c r="M283" s="19">
        <v>7</v>
      </c>
      <c r="N283" s="19">
        <v>7</v>
      </c>
      <c r="O283" s="19">
        <v>7</v>
      </c>
      <c r="P283" s="19">
        <v>7</v>
      </c>
      <c r="Q283" s="19">
        <v>7</v>
      </c>
      <c r="R283" s="19">
        <v>7</v>
      </c>
      <c r="S283" s="19">
        <v>7</v>
      </c>
      <c r="T283" s="19">
        <v>7</v>
      </c>
      <c r="U283" s="19">
        <v>7</v>
      </c>
      <c r="V283" s="19">
        <v>1</v>
      </c>
      <c r="W283" s="19">
        <v>7</v>
      </c>
      <c r="X283" s="22">
        <v>6.3049999999999997</v>
      </c>
      <c r="Y283" s="27" t="s">
        <v>260</v>
      </c>
    </row>
    <row r="284" spans="1:25" ht="30" customHeight="1" x14ac:dyDescent="0.3">
      <c r="A284" s="50">
        <f t="shared" si="4"/>
        <v>279</v>
      </c>
      <c r="B284" s="16" t="s">
        <v>186</v>
      </c>
      <c r="C284" s="16" t="s">
        <v>185</v>
      </c>
      <c r="D284" s="14">
        <v>2627</v>
      </c>
      <c r="E284" s="3" t="s">
        <v>237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22">
        <v>0</v>
      </c>
      <c r="Y284" s="27" t="s">
        <v>226</v>
      </c>
    </row>
    <row r="285" spans="1:25" ht="30" customHeight="1" x14ac:dyDescent="0.3">
      <c r="A285" s="50">
        <f t="shared" si="4"/>
        <v>280</v>
      </c>
      <c r="B285" s="17" t="s">
        <v>44</v>
      </c>
      <c r="C285" s="17" t="s">
        <v>43</v>
      </c>
      <c r="D285" s="14">
        <v>2698</v>
      </c>
      <c r="E285" s="3" t="s">
        <v>227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22">
        <v>0</v>
      </c>
      <c r="Y285" s="27" t="s">
        <v>226</v>
      </c>
    </row>
    <row r="286" spans="1:25" ht="30" customHeight="1" x14ac:dyDescent="0.3">
      <c r="A286" s="50">
        <f t="shared" si="4"/>
        <v>281</v>
      </c>
      <c r="B286" s="16" t="s">
        <v>86</v>
      </c>
      <c r="C286" s="16" t="s">
        <v>85</v>
      </c>
      <c r="D286" s="14">
        <v>2698</v>
      </c>
      <c r="E286" s="3" t="s">
        <v>227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22">
        <v>0</v>
      </c>
      <c r="Y286" s="27" t="s">
        <v>226</v>
      </c>
    </row>
    <row r="287" spans="1:25" ht="30" customHeight="1" x14ac:dyDescent="0.3">
      <c r="A287" s="50">
        <f t="shared" si="4"/>
        <v>282</v>
      </c>
      <c r="B287" s="16" t="s">
        <v>96</v>
      </c>
      <c r="C287" s="16" t="s">
        <v>95</v>
      </c>
      <c r="D287" s="14">
        <v>2698</v>
      </c>
      <c r="E287" s="3" t="s">
        <v>227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22">
        <v>0</v>
      </c>
      <c r="Y287" s="27" t="s">
        <v>226</v>
      </c>
    </row>
    <row r="288" spans="1:25" ht="30" customHeight="1" x14ac:dyDescent="0.3">
      <c r="A288" s="50">
        <f t="shared" si="4"/>
        <v>283</v>
      </c>
      <c r="B288" s="16" t="s">
        <v>102</v>
      </c>
      <c r="C288" s="16" t="s">
        <v>101</v>
      </c>
      <c r="D288" s="14">
        <v>2698</v>
      </c>
      <c r="E288" s="3" t="s">
        <v>227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22">
        <v>0</v>
      </c>
      <c r="Y288" s="27" t="s">
        <v>226</v>
      </c>
    </row>
    <row r="289" spans="1:25" ht="30" customHeight="1" x14ac:dyDescent="0.3">
      <c r="A289" s="50">
        <f t="shared" si="4"/>
        <v>284</v>
      </c>
      <c r="B289" s="16" t="s">
        <v>110</v>
      </c>
      <c r="C289" s="16" t="s">
        <v>109</v>
      </c>
      <c r="D289" s="14">
        <v>2698</v>
      </c>
      <c r="E289" s="3" t="s">
        <v>227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22">
        <v>0</v>
      </c>
      <c r="Y289" s="27" t="s">
        <v>226</v>
      </c>
    </row>
    <row r="290" spans="1:25" ht="30" customHeight="1" x14ac:dyDescent="0.3">
      <c r="A290" s="50">
        <f t="shared" si="4"/>
        <v>285</v>
      </c>
      <c r="B290" s="16" t="s">
        <v>128</v>
      </c>
      <c r="C290" s="16" t="s">
        <v>127</v>
      </c>
      <c r="D290" s="14">
        <v>2698</v>
      </c>
      <c r="E290" s="3" t="s">
        <v>227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22">
        <v>0</v>
      </c>
      <c r="Y290" s="27" t="s">
        <v>226</v>
      </c>
    </row>
    <row r="291" spans="1:25" ht="30" customHeight="1" x14ac:dyDescent="0.3">
      <c r="A291" s="50">
        <f t="shared" si="4"/>
        <v>286</v>
      </c>
      <c r="B291" s="16" t="s">
        <v>134</v>
      </c>
      <c r="C291" s="16" t="s">
        <v>133</v>
      </c>
      <c r="D291" s="14">
        <v>2698</v>
      </c>
      <c r="E291" s="3" t="s">
        <v>227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22">
        <v>0</v>
      </c>
      <c r="Y291" s="27" t="s">
        <v>226</v>
      </c>
    </row>
    <row r="292" spans="1:25" ht="30" customHeight="1" x14ac:dyDescent="0.3">
      <c r="A292" s="50">
        <f t="shared" si="4"/>
        <v>287</v>
      </c>
      <c r="B292" s="15" t="s">
        <v>140</v>
      </c>
      <c r="C292" s="15" t="s">
        <v>139</v>
      </c>
      <c r="D292" s="14">
        <v>2698</v>
      </c>
      <c r="E292" s="3" t="s">
        <v>227</v>
      </c>
      <c r="F292" s="19">
        <v>7</v>
      </c>
      <c r="G292" s="19">
        <v>7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5.67</v>
      </c>
      <c r="P292" s="19">
        <v>7</v>
      </c>
      <c r="Q292" s="19">
        <v>7</v>
      </c>
      <c r="R292" s="19">
        <v>7</v>
      </c>
      <c r="S292" s="19">
        <v>7</v>
      </c>
      <c r="T292" s="19">
        <v>7</v>
      </c>
      <c r="U292" s="19">
        <v>6.33</v>
      </c>
      <c r="V292" s="19">
        <v>1</v>
      </c>
      <c r="W292" s="19">
        <v>7</v>
      </c>
      <c r="X292" s="22">
        <v>6.2762962500000006</v>
      </c>
      <c r="Y292" s="27" t="s">
        <v>260</v>
      </c>
    </row>
    <row r="293" spans="1:25" ht="30" customHeight="1" x14ac:dyDescent="0.3">
      <c r="A293" s="50">
        <f t="shared" si="4"/>
        <v>288</v>
      </c>
      <c r="B293" s="16" t="s">
        <v>144</v>
      </c>
      <c r="C293" s="16" t="s">
        <v>143</v>
      </c>
      <c r="D293" s="14">
        <v>2698</v>
      </c>
      <c r="E293" s="3" t="s">
        <v>227</v>
      </c>
      <c r="F293" s="19">
        <v>6</v>
      </c>
      <c r="G293" s="19">
        <v>7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5.67</v>
      </c>
      <c r="P293" s="19">
        <v>7</v>
      </c>
      <c r="Q293" s="19">
        <v>7</v>
      </c>
      <c r="R293" s="19">
        <v>7</v>
      </c>
      <c r="S293" s="19">
        <v>7</v>
      </c>
      <c r="T293" s="19">
        <v>7</v>
      </c>
      <c r="U293" s="19">
        <v>7</v>
      </c>
      <c r="V293" s="19">
        <v>1</v>
      </c>
      <c r="W293" s="19">
        <v>7</v>
      </c>
      <c r="X293" s="22">
        <v>6.091036250000001</v>
      </c>
      <c r="Y293" s="27" t="s">
        <v>226</v>
      </c>
    </row>
    <row r="294" spans="1:25" ht="30" customHeight="1" x14ac:dyDescent="0.3">
      <c r="A294" s="50">
        <f t="shared" si="4"/>
        <v>289</v>
      </c>
      <c r="B294" s="16" t="s">
        <v>154</v>
      </c>
      <c r="C294" s="16" t="s">
        <v>153</v>
      </c>
      <c r="D294" s="14">
        <v>2698</v>
      </c>
      <c r="E294" s="3" t="s">
        <v>227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0</v>
      </c>
      <c r="X294" s="22">
        <v>0</v>
      </c>
      <c r="Y294" s="27" t="s">
        <v>226</v>
      </c>
    </row>
    <row r="295" spans="1:25" ht="30" customHeight="1" x14ac:dyDescent="0.3">
      <c r="A295" s="50">
        <f t="shared" si="4"/>
        <v>290</v>
      </c>
      <c r="B295" s="17" t="s">
        <v>198</v>
      </c>
      <c r="C295" s="17" t="s">
        <v>197</v>
      </c>
      <c r="D295" s="14">
        <v>2698</v>
      </c>
      <c r="E295" s="3" t="s">
        <v>227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22">
        <v>0</v>
      </c>
      <c r="Y295" s="27" t="s">
        <v>226</v>
      </c>
    </row>
    <row r="296" spans="1:25" ht="30" customHeight="1" x14ac:dyDescent="0.3">
      <c r="A296" s="50">
        <f t="shared" si="4"/>
        <v>291</v>
      </c>
      <c r="B296" s="16" t="s">
        <v>208</v>
      </c>
      <c r="C296" s="16" t="s">
        <v>207</v>
      </c>
      <c r="D296" s="14">
        <v>2698</v>
      </c>
      <c r="E296" s="3" t="s">
        <v>227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22">
        <v>0</v>
      </c>
      <c r="Y296" s="27" t="s">
        <v>226</v>
      </c>
    </row>
    <row r="297" spans="1:25" ht="30" customHeight="1" x14ac:dyDescent="0.3">
      <c r="A297" s="50">
        <f t="shared" si="4"/>
        <v>292</v>
      </c>
      <c r="B297" s="16" t="s">
        <v>214</v>
      </c>
      <c r="C297" s="16" t="s">
        <v>213</v>
      </c>
      <c r="D297" s="14">
        <v>2698</v>
      </c>
      <c r="E297" s="3" t="s">
        <v>227</v>
      </c>
      <c r="F297" s="19">
        <v>5</v>
      </c>
      <c r="G297" s="19">
        <v>7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7</v>
      </c>
      <c r="P297" s="19">
        <v>7</v>
      </c>
      <c r="Q297" s="19">
        <v>7</v>
      </c>
      <c r="R297" s="19">
        <v>7</v>
      </c>
      <c r="S297" s="19">
        <v>7</v>
      </c>
      <c r="T297" s="19">
        <v>7</v>
      </c>
      <c r="U297" s="19">
        <v>7</v>
      </c>
      <c r="V297" s="19">
        <v>1</v>
      </c>
      <c r="W297" s="19">
        <v>6.8</v>
      </c>
      <c r="X297" s="22">
        <v>6.0950000000000006</v>
      </c>
      <c r="Y297" s="27" t="s">
        <v>226</v>
      </c>
    </row>
    <row r="298" spans="1:25" ht="30" customHeight="1" x14ac:dyDescent="0.3">
      <c r="A298" s="50">
        <f t="shared" si="4"/>
        <v>293</v>
      </c>
      <c r="B298" s="16" t="s">
        <v>64</v>
      </c>
      <c r="C298" s="16" t="s">
        <v>63</v>
      </c>
      <c r="D298" s="14">
        <v>2698</v>
      </c>
      <c r="E298" s="3" t="s">
        <v>227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22">
        <v>0</v>
      </c>
      <c r="Y298" s="27" t="s">
        <v>226</v>
      </c>
    </row>
    <row r="299" spans="1:25" ht="30" customHeight="1" x14ac:dyDescent="0.3">
      <c r="A299" s="50">
        <f t="shared" si="4"/>
        <v>294</v>
      </c>
      <c r="B299" s="16" t="s">
        <v>72</v>
      </c>
      <c r="C299" s="16" t="s">
        <v>71</v>
      </c>
      <c r="D299" s="14">
        <v>2698</v>
      </c>
      <c r="E299" s="3" t="s">
        <v>227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  <c r="X299" s="22">
        <v>0</v>
      </c>
      <c r="Y299" s="27" t="s">
        <v>226</v>
      </c>
    </row>
    <row r="300" spans="1:25" ht="30" customHeight="1" x14ac:dyDescent="0.3">
      <c r="A300" s="50">
        <f t="shared" si="4"/>
        <v>295</v>
      </c>
      <c r="B300" s="16" t="s">
        <v>80</v>
      </c>
      <c r="C300" s="16" t="s">
        <v>79</v>
      </c>
      <c r="D300" s="14">
        <v>2698</v>
      </c>
      <c r="E300" s="3" t="s">
        <v>227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22">
        <v>0</v>
      </c>
      <c r="Y300" s="27" t="s">
        <v>226</v>
      </c>
    </row>
    <row r="301" spans="1:25" ht="30" customHeight="1" x14ac:dyDescent="0.3">
      <c r="A301" s="50">
        <f t="shared" si="4"/>
        <v>296</v>
      </c>
      <c r="B301" s="16" t="s">
        <v>104</v>
      </c>
      <c r="C301" s="16" t="s">
        <v>244</v>
      </c>
      <c r="D301" s="14">
        <v>2698</v>
      </c>
      <c r="E301" s="3" t="s">
        <v>227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22">
        <v>0</v>
      </c>
      <c r="Y301" s="27" t="s">
        <v>226</v>
      </c>
    </row>
    <row r="302" spans="1:25" ht="30" customHeight="1" x14ac:dyDescent="0.3">
      <c r="A302" s="50">
        <f t="shared" si="4"/>
        <v>297</v>
      </c>
      <c r="B302" s="17" t="s">
        <v>166</v>
      </c>
      <c r="C302" s="17" t="s">
        <v>165</v>
      </c>
      <c r="D302" s="14">
        <v>2698</v>
      </c>
      <c r="E302" s="3" t="s">
        <v>227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0</v>
      </c>
      <c r="X302" s="22">
        <v>0</v>
      </c>
      <c r="Y302" s="27" t="s">
        <v>226</v>
      </c>
    </row>
    <row r="303" spans="1:25" ht="30" customHeight="1" x14ac:dyDescent="0.3">
      <c r="A303" s="50">
        <f t="shared" si="4"/>
        <v>298</v>
      </c>
      <c r="B303" s="16" t="s">
        <v>174</v>
      </c>
      <c r="C303" s="16" t="s">
        <v>173</v>
      </c>
      <c r="D303" s="14">
        <v>2698</v>
      </c>
      <c r="E303" s="3" t="s">
        <v>227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22">
        <v>0</v>
      </c>
      <c r="Y303" s="27" t="s">
        <v>226</v>
      </c>
    </row>
    <row r="304" spans="1:25" ht="30" customHeight="1" x14ac:dyDescent="0.3">
      <c r="A304" s="50">
        <f t="shared" si="4"/>
        <v>299</v>
      </c>
      <c r="B304" s="15" t="s">
        <v>184</v>
      </c>
      <c r="C304" s="15" t="s">
        <v>183</v>
      </c>
      <c r="D304" s="14">
        <v>2698</v>
      </c>
      <c r="E304" s="3" t="s">
        <v>227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  <c r="X304" s="22">
        <v>0</v>
      </c>
      <c r="Y304" s="27" t="s">
        <v>226</v>
      </c>
    </row>
    <row r="305" spans="1:25" ht="30" customHeight="1" x14ac:dyDescent="0.3">
      <c r="A305" s="50">
        <f t="shared" si="4"/>
        <v>300</v>
      </c>
      <c r="B305" s="16" t="s">
        <v>204</v>
      </c>
      <c r="C305" s="16" t="s">
        <v>203</v>
      </c>
      <c r="D305" s="14">
        <v>2698</v>
      </c>
      <c r="E305" s="3" t="s">
        <v>227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22">
        <v>0</v>
      </c>
      <c r="Y305" s="27" t="s">
        <v>226</v>
      </c>
    </row>
    <row r="306" spans="1:25" ht="30" customHeight="1" x14ac:dyDescent="0.3">
      <c r="A306" s="50">
        <f t="shared" si="4"/>
        <v>301</v>
      </c>
      <c r="B306" s="16" t="s">
        <v>212</v>
      </c>
      <c r="C306" s="16" t="s">
        <v>211</v>
      </c>
      <c r="D306" s="14">
        <v>2698</v>
      </c>
      <c r="E306" s="3" t="s">
        <v>227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22">
        <v>0</v>
      </c>
      <c r="Y306" s="27" t="s">
        <v>226</v>
      </c>
    </row>
    <row r="307" spans="1:25" ht="30" customHeight="1" x14ac:dyDescent="0.3">
      <c r="A307" s="50">
        <f t="shared" si="4"/>
        <v>302</v>
      </c>
      <c r="B307" s="16" t="s">
        <v>98</v>
      </c>
      <c r="C307" s="16" t="s">
        <v>245</v>
      </c>
      <c r="D307" s="14">
        <v>2702</v>
      </c>
      <c r="E307" s="3" t="s">
        <v>252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22">
        <v>0</v>
      </c>
      <c r="Y307" s="27" t="s">
        <v>226</v>
      </c>
    </row>
    <row r="308" spans="1:25" ht="30" customHeight="1" x14ac:dyDescent="0.3">
      <c r="A308" s="50">
        <f t="shared" si="4"/>
        <v>303</v>
      </c>
      <c r="B308" s="16" t="s">
        <v>104</v>
      </c>
      <c r="C308" s="16" t="s">
        <v>244</v>
      </c>
      <c r="D308" s="14">
        <v>2702</v>
      </c>
      <c r="E308" s="3" t="s">
        <v>252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22">
        <v>0</v>
      </c>
      <c r="Y308" s="27" t="s">
        <v>226</v>
      </c>
    </row>
    <row r="309" spans="1:25" ht="30" customHeight="1" x14ac:dyDescent="0.3">
      <c r="A309" s="50">
        <f t="shared" si="4"/>
        <v>304</v>
      </c>
      <c r="B309" s="16" t="s">
        <v>110</v>
      </c>
      <c r="C309" s="16" t="s">
        <v>109</v>
      </c>
      <c r="D309" s="14">
        <v>2702</v>
      </c>
      <c r="E309" s="3" t="s">
        <v>252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22">
        <v>0</v>
      </c>
      <c r="Y309" s="27" t="s">
        <v>226</v>
      </c>
    </row>
    <row r="310" spans="1:25" ht="30" customHeight="1" x14ac:dyDescent="0.3">
      <c r="A310" s="50">
        <f t="shared" si="4"/>
        <v>305</v>
      </c>
      <c r="B310" s="17" t="s">
        <v>122</v>
      </c>
      <c r="C310" s="17" t="s">
        <v>121</v>
      </c>
      <c r="D310" s="14">
        <v>2702</v>
      </c>
      <c r="E310" s="3" t="s">
        <v>252</v>
      </c>
      <c r="F310" s="19">
        <v>5</v>
      </c>
      <c r="G310" s="19">
        <v>7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7</v>
      </c>
      <c r="P310" s="19">
        <v>7</v>
      </c>
      <c r="Q310" s="19">
        <v>7</v>
      </c>
      <c r="R310" s="19">
        <v>7</v>
      </c>
      <c r="S310" s="19">
        <v>7</v>
      </c>
      <c r="T310" s="19">
        <v>7</v>
      </c>
      <c r="U310" s="19">
        <v>7</v>
      </c>
      <c r="V310" s="19">
        <v>1</v>
      </c>
      <c r="W310" s="19">
        <v>5.6</v>
      </c>
      <c r="X310" s="22">
        <v>6.035000000000001</v>
      </c>
      <c r="Y310" s="27" t="s">
        <v>260</v>
      </c>
    </row>
    <row r="311" spans="1:25" ht="30" customHeight="1" x14ac:dyDescent="0.3">
      <c r="A311" s="50">
        <f t="shared" si="4"/>
        <v>306</v>
      </c>
      <c r="B311" s="16" t="s">
        <v>154</v>
      </c>
      <c r="C311" s="16" t="s">
        <v>153</v>
      </c>
      <c r="D311" s="14">
        <v>2702</v>
      </c>
      <c r="E311" s="3" t="s">
        <v>252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22">
        <v>0</v>
      </c>
      <c r="Y311" s="27" t="s">
        <v>226</v>
      </c>
    </row>
    <row r="312" spans="1:25" ht="30" customHeight="1" x14ac:dyDescent="0.3">
      <c r="A312" s="50">
        <f t="shared" si="4"/>
        <v>307</v>
      </c>
      <c r="B312" s="15" t="s">
        <v>164</v>
      </c>
      <c r="C312" s="15" t="s">
        <v>236</v>
      </c>
      <c r="D312" s="14">
        <v>2702</v>
      </c>
      <c r="E312" s="3" t="s">
        <v>252</v>
      </c>
      <c r="F312" s="19">
        <v>5</v>
      </c>
      <c r="G312" s="19">
        <v>7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7</v>
      </c>
      <c r="P312" s="19">
        <v>1</v>
      </c>
      <c r="Q312" s="19">
        <v>7</v>
      </c>
      <c r="R312" s="19">
        <v>7</v>
      </c>
      <c r="S312" s="19">
        <v>5</v>
      </c>
      <c r="T312" s="19">
        <v>5</v>
      </c>
      <c r="U312" s="19">
        <v>5</v>
      </c>
      <c r="V312" s="19">
        <v>1</v>
      </c>
      <c r="W312" s="19">
        <v>7</v>
      </c>
      <c r="X312" s="22">
        <v>5.3652500000000005</v>
      </c>
      <c r="Y312" s="27" t="s">
        <v>226</v>
      </c>
    </row>
    <row r="313" spans="1:25" ht="30" customHeight="1" x14ac:dyDescent="0.3">
      <c r="A313" s="50">
        <f t="shared" si="4"/>
        <v>308</v>
      </c>
      <c r="B313" s="16" t="s">
        <v>64</v>
      </c>
      <c r="C313" s="16" t="s">
        <v>63</v>
      </c>
      <c r="D313" s="14">
        <v>2702</v>
      </c>
      <c r="E313" s="3" t="s">
        <v>252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22">
        <v>0</v>
      </c>
      <c r="Y313" s="27" t="s">
        <v>226</v>
      </c>
    </row>
    <row r="314" spans="1:25" ht="30" customHeight="1" x14ac:dyDescent="0.3">
      <c r="A314" s="50">
        <f t="shared" si="4"/>
        <v>309</v>
      </c>
      <c r="B314" s="17" t="s">
        <v>142</v>
      </c>
      <c r="C314" s="17" t="s">
        <v>141</v>
      </c>
      <c r="D314" s="14">
        <v>2702</v>
      </c>
      <c r="E314" s="3" t="s">
        <v>252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22">
        <v>0</v>
      </c>
      <c r="Y314" s="27" t="s">
        <v>226</v>
      </c>
    </row>
    <row r="315" spans="1:25" ht="30" customHeight="1" x14ac:dyDescent="0.3">
      <c r="A315" s="50">
        <f t="shared" si="4"/>
        <v>310</v>
      </c>
      <c r="B315" s="16" t="s">
        <v>50</v>
      </c>
      <c r="C315" s="16" t="s">
        <v>49</v>
      </c>
      <c r="D315" s="14">
        <v>14000</v>
      </c>
      <c r="E315" s="3" t="s">
        <v>253</v>
      </c>
      <c r="F315" s="19">
        <v>7</v>
      </c>
      <c r="G315" s="19">
        <v>7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7</v>
      </c>
      <c r="P315" s="19">
        <v>1</v>
      </c>
      <c r="Q315" s="19">
        <v>7</v>
      </c>
      <c r="R315" s="19">
        <v>7</v>
      </c>
      <c r="S315" s="19">
        <v>7</v>
      </c>
      <c r="T315" s="19">
        <v>7</v>
      </c>
      <c r="U315" s="19">
        <v>7</v>
      </c>
      <c r="V315" s="19">
        <v>1</v>
      </c>
      <c r="W315" s="19">
        <v>6.2</v>
      </c>
      <c r="X315" s="22">
        <v>5.9452500000000015</v>
      </c>
      <c r="Y315" s="27" t="s">
        <v>226</v>
      </c>
    </row>
    <row r="316" spans="1:25" ht="30" customHeight="1" x14ac:dyDescent="0.3">
      <c r="A316" s="50">
        <f t="shared" si="4"/>
        <v>311</v>
      </c>
      <c r="B316" s="16" t="s">
        <v>98</v>
      </c>
      <c r="C316" s="16" t="s">
        <v>245</v>
      </c>
      <c r="D316" s="14">
        <v>14000</v>
      </c>
      <c r="E316" s="3" t="s">
        <v>253</v>
      </c>
      <c r="F316" s="19">
        <v>7</v>
      </c>
      <c r="G316" s="19">
        <v>7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7</v>
      </c>
      <c r="P316" s="19">
        <v>7</v>
      </c>
      <c r="Q316" s="19">
        <v>7</v>
      </c>
      <c r="R316" s="19">
        <v>7</v>
      </c>
      <c r="S316" s="19">
        <v>7</v>
      </c>
      <c r="T316" s="19">
        <v>7</v>
      </c>
      <c r="U316" s="19">
        <v>7</v>
      </c>
      <c r="V316" s="19">
        <v>1</v>
      </c>
      <c r="W316" s="19">
        <v>5.7</v>
      </c>
      <c r="X316" s="22">
        <v>6.4400000000000013</v>
      </c>
      <c r="Y316" s="27" t="s">
        <v>226</v>
      </c>
    </row>
    <row r="317" spans="1:25" ht="30" customHeight="1" x14ac:dyDescent="0.3">
      <c r="A317" s="50">
        <f t="shared" si="4"/>
        <v>312</v>
      </c>
      <c r="B317" s="16" t="s">
        <v>106</v>
      </c>
      <c r="C317" s="16" t="s">
        <v>105</v>
      </c>
      <c r="D317" s="14">
        <v>14000</v>
      </c>
      <c r="E317" s="3" t="s">
        <v>253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22">
        <v>0</v>
      </c>
      <c r="Y317" s="27" t="s">
        <v>226</v>
      </c>
    </row>
    <row r="318" spans="1:25" ht="30" customHeight="1" x14ac:dyDescent="0.3">
      <c r="A318" s="50">
        <f t="shared" si="4"/>
        <v>313</v>
      </c>
      <c r="B318" s="18" t="s">
        <v>122</v>
      </c>
      <c r="C318" s="18" t="s">
        <v>121</v>
      </c>
      <c r="D318" s="14">
        <v>14000</v>
      </c>
      <c r="E318" s="3" t="s">
        <v>253</v>
      </c>
      <c r="F318" s="19">
        <v>5</v>
      </c>
      <c r="G318" s="19">
        <v>7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7</v>
      </c>
      <c r="P318" s="19">
        <v>7</v>
      </c>
      <c r="Q318" s="19">
        <v>7</v>
      </c>
      <c r="R318" s="19">
        <v>7</v>
      </c>
      <c r="S318" s="19">
        <v>7</v>
      </c>
      <c r="T318" s="19">
        <v>7</v>
      </c>
      <c r="U318" s="19">
        <v>7</v>
      </c>
      <c r="V318" s="19">
        <v>1</v>
      </c>
      <c r="W318" s="19">
        <v>5.9</v>
      </c>
      <c r="X318" s="22">
        <v>6.0500000000000007</v>
      </c>
      <c r="Y318" s="27" t="s">
        <v>226</v>
      </c>
    </row>
    <row r="319" spans="1:25" ht="30" customHeight="1" x14ac:dyDescent="0.3">
      <c r="A319" s="50">
        <f t="shared" si="4"/>
        <v>314</v>
      </c>
      <c r="B319" s="16" t="s">
        <v>142</v>
      </c>
      <c r="C319" s="16" t="s">
        <v>141</v>
      </c>
      <c r="D319" s="14">
        <v>14000</v>
      </c>
      <c r="E319" s="3" t="s">
        <v>253</v>
      </c>
      <c r="F319" s="19">
        <v>7</v>
      </c>
      <c r="G319" s="19">
        <v>7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7</v>
      </c>
      <c r="P319" s="19">
        <v>7</v>
      </c>
      <c r="Q319" s="19">
        <v>7</v>
      </c>
      <c r="R319" s="19">
        <v>7</v>
      </c>
      <c r="S319" s="19">
        <v>7</v>
      </c>
      <c r="T319" s="19">
        <v>7</v>
      </c>
      <c r="U319" s="19">
        <v>7</v>
      </c>
      <c r="V319" s="19">
        <v>1</v>
      </c>
      <c r="W319" s="19">
        <v>7</v>
      </c>
      <c r="X319" s="22">
        <v>6.5050000000000008</v>
      </c>
      <c r="Y319" s="27" t="s">
        <v>260</v>
      </c>
    </row>
    <row r="320" spans="1:25" ht="30" customHeight="1" x14ac:dyDescent="0.3">
      <c r="A320" s="50">
        <f t="shared" si="4"/>
        <v>315</v>
      </c>
      <c r="B320" s="16" t="s">
        <v>154</v>
      </c>
      <c r="C320" s="16" t="s">
        <v>153</v>
      </c>
      <c r="D320" s="14">
        <v>14000</v>
      </c>
      <c r="E320" s="3" t="s">
        <v>253</v>
      </c>
      <c r="F320" s="19">
        <v>6</v>
      </c>
      <c r="G320" s="19">
        <v>7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7</v>
      </c>
      <c r="P320" s="19">
        <v>7</v>
      </c>
      <c r="Q320" s="19">
        <v>7</v>
      </c>
      <c r="R320" s="19">
        <v>7</v>
      </c>
      <c r="S320" s="19">
        <v>7</v>
      </c>
      <c r="T320" s="19">
        <v>7</v>
      </c>
      <c r="U320" s="19">
        <v>7</v>
      </c>
      <c r="V320" s="19">
        <v>1</v>
      </c>
      <c r="W320" s="19">
        <v>5.4</v>
      </c>
      <c r="X320" s="22">
        <v>6.2250000000000014</v>
      </c>
      <c r="Y320" s="27" t="s">
        <v>226</v>
      </c>
    </row>
    <row r="321" spans="1:25" ht="30" customHeight="1" x14ac:dyDescent="0.3">
      <c r="A321" s="50">
        <f t="shared" si="4"/>
        <v>316</v>
      </c>
      <c r="B321" s="17" t="s">
        <v>216</v>
      </c>
      <c r="C321" s="17" t="s">
        <v>215</v>
      </c>
      <c r="D321" s="14">
        <v>14000</v>
      </c>
      <c r="E321" s="3" t="s">
        <v>253</v>
      </c>
      <c r="F321" s="19">
        <v>6</v>
      </c>
      <c r="G321" s="19">
        <v>7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7</v>
      </c>
      <c r="P321" s="19">
        <v>7</v>
      </c>
      <c r="Q321" s="19">
        <v>7</v>
      </c>
      <c r="R321" s="19">
        <v>7</v>
      </c>
      <c r="S321" s="19">
        <v>7</v>
      </c>
      <c r="T321" s="19">
        <v>7</v>
      </c>
      <c r="U321" s="19">
        <v>7</v>
      </c>
      <c r="V321" s="19">
        <v>1</v>
      </c>
      <c r="W321" s="19">
        <v>5.5</v>
      </c>
      <c r="X321" s="22">
        <v>6.2300000000000013</v>
      </c>
      <c r="Y321" s="27" t="s">
        <v>226</v>
      </c>
    </row>
    <row r="322" spans="1:25" ht="30" customHeight="1" x14ac:dyDescent="0.3">
      <c r="A322" s="50">
        <f t="shared" si="4"/>
        <v>317</v>
      </c>
      <c r="B322" s="16" t="s">
        <v>104</v>
      </c>
      <c r="C322" s="16" t="s">
        <v>244</v>
      </c>
      <c r="D322" s="14">
        <v>14000</v>
      </c>
      <c r="E322" s="3" t="s">
        <v>253</v>
      </c>
      <c r="F322" s="54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22">
        <v>0</v>
      </c>
      <c r="Y322" s="27" t="s">
        <v>226</v>
      </c>
    </row>
    <row r="323" spans="1:25" ht="30" customHeight="1" x14ac:dyDescent="0.3">
      <c r="A323" s="50">
        <f t="shared" si="4"/>
        <v>318</v>
      </c>
      <c r="B323" s="15" t="s">
        <v>110</v>
      </c>
      <c r="C323" s="15" t="s">
        <v>109</v>
      </c>
      <c r="D323" s="14">
        <v>14000</v>
      </c>
      <c r="E323" s="3" t="s">
        <v>253</v>
      </c>
      <c r="F323" s="54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22">
        <v>0</v>
      </c>
      <c r="Y323" s="27" t="s">
        <v>226</v>
      </c>
    </row>
    <row r="324" spans="1:25" ht="30" customHeight="1" x14ac:dyDescent="0.3">
      <c r="A324" s="50">
        <f t="shared" si="4"/>
        <v>319</v>
      </c>
      <c r="B324" s="16" t="s">
        <v>124</v>
      </c>
      <c r="C324" s="16" t="s">
        <v>123</v>
      </c>
      <c r="D324" s="14">
        <v>14000</v>
      </c>
      <c r="E324" s="3" t="s">
        <v>253</v>
      </c>
      <c r="F324" s="54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22">
        <v>0</v>
      </c>
      <c r="Y324" s="27" t="s">
        <v>226</v>
      </c>
    </row>
    <row r="325" spans="1:25" ht="30" customHeight="1" x14ac:dyDescent="0.3">
      <c r="A325" s="50">
        <f t="shared" si="4"/>
        <v>320</v>
      </c>
      <c r="B325" s="17" t="s">
        <v>136</v>
      </c>
      <c r="C325" s="17" t="s">
        <v>135</v>
      </c>
      <c r="D325" s="14">
        <v>14000</v>
      </c>
      <c r="E325" s="3" t="s">
        <v>253</v>
      </c>
      <c r="F325" s="54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22">
        <v>0</v>
      </c>
      <c r="Y325" s="27" t="s">
        <v>226</v>
      </c>
    </row>
    <row r="326" spans="1:25" ht="30" customHeight="1" x14ac:dyDescent="0.3">
      <c r="A326" s="50">
        <f t="shared" si="4"/>
        <v>321</v>
      </c>
      <c r="B326" s="15" t="s">
        <v>164</v>
      </c>
      <c r="C326" s="15" t="s">
        <v>236</v>
      </c>
      <c r="D326" s="14">
        <v>14000</v>
      </c>
      <c r="E326" s="3" t="s">
        <v>253</v>
      </c>
      <c r="F326" s="54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22">
        <v>0</v>
      </c>
      <c r="Y326" s="27" t="s">
        <v>226</v>
      </c>
    </row>
    <row r="327" spans="1:25" ht="30" customHeight="1" x14ac:dyDescent="0.3">
      <c r="A327" s="50">
        <f t="shared" si="4"/>
        <v>322</v>
      </c>
      <c r="B327" s="16" t="s">
        <v>202</v>
      </c>
      <c r="C327" s="16" t="s">
        <v>201</v>
      </c>
      <c r="D327" s="14">
        <v>14000</v>
      </c>
      <c r="E327" s="3" t="s">
        <v>253</v>
      </c>
      <c r="F327" s="54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22">
        <v>0</v>
      </c>
      <c r="Y327" s="27" t="s">
        <v>226</v>
      </c>
    </row>
    <row r="328" spans="1:25" ht="30" customHeight="1" x14ac:dyDescent="0.3">
      <c r="A328" s="50">
        <f t="shared" ref="A328:A391" si="5">+A327+1</f>
        <v>323</v>
      </c>
      <c r="B328" s="16" t="s">
        <v>68</v>
      </c>
      <c r="C328" s="16" t="s">
        <v>67</v>
      </c>
      <c r="D328" s="14">
        <v>30519</v>
      </c>
      <c r="E328" s="3" t="s">
        <v>254</v>
      </c>
      <c r="F328" s="54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0</v>
      </c>
      <c r="X328" s="22">
        <v>0</v>
      </c>
      <c r="Y328" s="27" t="s">
        <v>226</v>
      </c>
    </row>
    <row r="329" spans="1:25" s="9" customFormat="1" ht="30" customHeight="1" x14ac:dyDescent="0.3">
      <c r="A329" s="50">
        <f t="shared" si="5"/>
        <v>324</v>
      </c>
      <c r="B329" s="17" t="s">
        <v>98</v>
      </c>
      <c r="C329" s="17" t="s">
        <v>245</v>
      </c>
      <c r="D329" s="14">
        <v>30519</v>
      </c>
      <c r="E329" s="3" t="s">
        <v>254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0</v>
      </c>
      <c r="X329" s="22">
        <v>0</v>
      </c>
      <c r="Y329" s="27" t="s">
        <v>226</v>
      </c>
    </row>
    <row r="330" spans="1:25" ht="30" customHeight="1" x14ac:dyDescent="0.3">
      <c r="A330" s="50">
        <f t="shared" si="5"/>
        <v>325</v>
      </c>
      <c r="B330" s="15" t="s">
        <v>104</v>
      </c>
      <c r="C330" s="15" t="s">
        <v>244</v>
      </c>
      <c r="D330" s="14">
        <v>30519</v>
      </c>
      <c r="E330" s="3" t="s">
        <v>254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22">
        <v>0</v>
      </c>
      <c r="Y330" s="27" t="s">
        <v>226</v>
      </c>
    </row>
    <row r="331" spans="1:25" ht="30" customHeight="1" x14ac:dyDescent="0.3">
      <c r="A331" s="50">
        <f t="shared" si="5"/>
        <v>326</v>
      </c>
      <c r="B331" s="16" t="s">
        <v>110</v>
      </c>
      <c r="C331" s="16" t="s">
        <v>109</v>
      </c>
      <c r="D331" s="14">
        <v>30519</v>
      </c>
      <c r="E331" s="3" t="s">
        <v>254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22">
        <v>0</v>
      </c>
      <c r="Y331" s="27" t="s">
        <v>226</v>
      </c>
    </row>
    <row r="332" spans="1:25" ht="30" customHeight="1" x14ac:dyDescent="0.3">
      <c r="A332" s="50">
        <f t="shared" si="5"/>
        <v>327</v>
      </c>
      <c r="B332" s="16" t="s">
        <v>122</v>
      </c>
      <c r="C332" s="16" t="s">
        <v>121</v>
      </c>
      <c r="D332" s="14">
        <v>30519</v>
      </c>
      <c r="E332" s="3" t="s">
        <v>254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22">
        <v>0</v>
      </c>
      <c r="Y332" s="27" t="s">
        <v>226</v>
      </c>
    </row>
    <row r="333" spans="1:25" ht="30" customHeight="1" x14ac:dyDescent="0.3">
      <c r="A333" s="50">
        <f t="shared" si="5"/>
        <v>328</v>
      </c>
      <c r="B333" s="18" t="s">
        <v>124</v>
      </c>
      <c r="C333" s="18" t="s">
        <v>123</v>
      </c>
      <c r="D333" s="14">
        <v>30519</v>
      </c>
      <c r="E333" s="3" t="s">
        <v>254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22">
        <v>0</v>
      </c>
      <c r="Y333" s="27" t="s">
        <v>226</v>
      </c>
    </row>
    <row r="334" spans="1:25" ht="30" customHeight="1" x14ac:dyDescent="0.3">
      <c r="A334" s="50">
        <f t="shared" si="5"/>
        <v>329</v>
      </c>
      <c r="B334" s="16" t="s">
        <v>154</v>
      </c>
      <c r="C334" s="16" t="s">
        <v>153</v>
      </c>
      <c r="D334" s="14">
        <v>30519</v>
      </c>
      <c r="E334" s="3" t="s">
        <v>254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22">
        <v>0</v>
      </c>
      <c r="Y334" s="27" t="s">
        <v>226</v>
      </c>
    </row>
    <row r="335" spans="1:25" s="9" customFormat="1" ht="30" customHeight="1" x14ac:dyDescent="0.3">
      <c r="A335" s="50">
        <f t="shared" si="5"/>
        <v>330</v>
      </c>
      <c r="B335" s="17" t="s">
        <v>216</v>
      </c>
      <c r="C335" s="17" t="s">
        <v>215</v>
      </c>
      <c r="D335" s="14">
        <v>30519</v>
      </c>
      <c r="E335" s="3" t="s">
        <v>254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22">
        <v>0</v>
      </c>
      <c r="Y335" s="27" t="s">
        <v>226</v>
      </c>
    </row>
    <row r="336" spans="1:25" ht="30" customHeight="1" x14ac:dyDescent="0.3">
      <c r="A336" s="50">
        <f t="shared" si="5"/>
        <v>331</v>
      </c>
      <c r="B336" s="16" t="s">
        <v>222</v>
      </c>
      <c r="C336" s="16" t="s">
        <v>221</v>
      </c>
      <c r="D336" s="14">
        <v>30519</v>
      </c>
      <c r="E336" s="3" t="s">
        <v>254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22">
        <v>0</v>
      </c>
      <c r="Y336" s="27" t="s">
        <v>226</v>
      </c>
    </row>
    <row r="337" spans="1:25" ht="30" customHeight="1" x14ac:dyDescent="0.3">
      <c r="A337" s="50">
        <f t="shared" si="5"/>
        <v>332</v>
      </c>
      <c r="B337" s="16" t="s">
        <v>64</v>
      </c>
      <c r="C337" s="16" t="s">
        <v>63</v>
      </c>
      <c r="D337" s="14">
        <v>30519</v>
      </c>
      <c r="E337" s="3" t="s">
        <v>254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9">
        <v>0</v>
      </c>
      <c r="W337" s="19">
        <v>0</v>
      </c>
      <c r="X337" s="22">
        <v>0</v>
      </c>
      <c r="Y337" s="27" t="s">
        <v>226</v>
      </c>
    </row>
    <row r="338" spans="1:25" ht="30" customHeight="1" x14ac:dyDescent="0.3">
      <c r="A338" s="50">
        <f t="shared" si="5"/>
        <v>333</v>
      </c>
      <c r="B338" s="16" t="s">
        <v>70</v>
      </c>
      <c r="C338" s="16" t="s">
        <v>69</v>
      </c>
      <c r="D338" s="14">
        <v>30519</v>
      </c>
      <c r="E338" s="3" t="s">
        <v>254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>
        <v>0</v>
      </c>
      <c r="X338" s="22">
        <v>0</v>
      </c>
      <c r="Y338" s="27" t="s">
        <v>226</v>
      </c>
    </row>
    <row r="339" spans="1:25" ht="30" customHeight="1" x14ac:dyDescent="0.3">
      <c r="A339" s="50">
        <f t="shared" si="5"/>
        <v>334</v>
      </c>
      <c r="B339" s="16" t="s">
        <v>164</v>
      </c>
      <c r="C339" s="16" t="s">
        <v>236</v>
      </c>
      <c r="D339" s="14">
        <v>30519</v>
      </c>
      <c r="E339" s="3" t="s">
        <v>254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22">
        <v>0</v>
      </c>
      <c r="Y339" s="27" t="s">
        <v>226</v>
      </c>
    </row>
    <row r="340" spans="1:25" ht="30" customHeight="1" x14ac:dyDescent="0.3">
      <c r="A340" s="50">
        <f t="shared" si="5"/>
        <v>335</v>
      </c>
      <c r="B340" s="16" t="s">
        <v>166</v>
      </c>
      <c r="C340" s="16" t="s">
        <v>165</v>
      </c>
      <c r="D340" s="14">
        <v>30519</v>
      </c>
      <c r="E340" s="3" t="s">
        <v>254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0</v>
      </c>
      <c r="W340" s="19">
        <v>0</v>
      </c>
      <c r="X340" s="22">
        <v>0</v>
      </c>
      <c r="Y340" s="27" t="s">
        <v>226</v>
      </c>
    </row>
    <row r="341" spans="1:25" ht="30" customHeight="1" x14ac:dyDescent="0.3">
      <c r="A341" s="50">
        <f t="shared" si="5"/>
        <v>336</v>
      </c>
      <c r="B341" s="16" t="s">
        <v>50</v>
      </c>
      <c r="C341" s="16" t="s">
        <v>49</v>
      </c>
      <c r="D341" s="14">
        <v>30520</v>
      </c>
      <c r="E341" s="3" t="s">
        <v>255</v>
      </c>
      <c r="F341" s="19">
        <v>7</v>
      </c>
      <c r="G341" s="19">
        <v>7</v>
      </c>
      <c r="H341" s="19">
        <v>7</v>
      </c>
      <c r="I341" s="19">
        <v>7</v>
      </c>
      <c r="J341" s="19">
        <v>7</v>
      </c>
      <c r="K341" s="19">
        <v>7</v>
      </c>
      <c r="L341" s="19">
        <v>7</v>
      </c>
      <c r="M341" s="19">
        <v>7</v>
      </c>
      <c r="N341" s="19">
        <v>7</v>
      </c>
      <c r="O341" s="19">
        <v>6.5</v>
      </c>
      <c r="P341" s="19">
        <v>5.5</v>
      </c>
      <c r="Q341" s="19">
        <v>7</v>
      </c>
      <c r="R341" s="19">
        <v>7</v>
      </c>
      <c r="S341" s="19">
        <v>7</v>
      </c>
      <c r="T341" s="19">
        <v>5</v>
      </c>
      <c r="U341" s="19">
        <v>7</v>
      </c>
      <c r="V341" s="19">
        <v>1</v>
      </c>
      <c r="W341" s="19">
        <v>5.3</v>
      </c>
      <c r="X341" s="22">
        <v>6.2756250000000007</v>
      </c>
      <c r="Y341" s="27" t="s">
        <v>226</v>
      </c>
    </row>
    <row r="342" spans="1:25" ht="30" customHeight="1" x14ac:dyDescent="0.3">
      <c r="A342" s="50">
        <f t="shared" si="5"/>
        <v>337</v>
      </c>
      <c r="B342" s="16" t="s">
        <v>68</v>
      </c>
      <c r="C342" s="16" t="s">
        <v>67</v>
      </c>
      <c r="D342" s="14">
        <v>30520</v>
      </c>
      <c r="E342" s="3" t="s">
        <v>255</v>
      </c>
      <c r="F342" s="19">
        <v>7</v>
      </c>
      <c r="G342" s="19">
        <v>7</v>
      </c>
      <c r="H342" s="19">
        <v>7</v>
      </c>
      <c r="I342" s="19">
        <v>7</v>
      </c>
      <c r="J342" s="19">
        <v>7</v>
      </c>
      <c r="K342" s="19">
        <v>7</v>
      </c>
      <c r="L342" s="19">
        <v>7</v>
      </c>
      <c r="M342" s="19">
        <v>7</v>
      </c>
      <c r="N342" s="19">
        <v>7</v>
      </c>
      <c r="O342" s="19">
        <v>7</v>
      </c>
      <c r="P342" s="19">
        <v>7</v>
      </c>
      <c r="Q342" s="19">
        <v>7</v>
      </c>
      <c r="R342" s="19">
        <v>7</v>
      </c>
      <c r="S342" s="19">
        <v>7</v>
      </c>
      <c r="T342" s="19">
        <v>7</v>
      </c>
      <c r="U342" s="19">
        <v>7</v>
      </c>
      <c r="V342" s="19">
        <v>7</v>
      </c>
      <c r="W342" s="19">
        <v>7</v>
      </c>
      <c r="X342" s="22">
        <v>7</v>
      </c>
      <c r="Y342" s="27" t="s">
        <v>260</v>
      </c>
    </row>
    <row r="343" spans="1:25" ht="30" customHeight="1" x14ac:dyDescent="0.3">
      <c r="A343" s="50">
        <f t="shared" si="5"/>
        <v>338</v>
      </c>
      <c r="B343" s="16" t="s">
        <v>70</v>
      </c>
      <c r="C343" s="16" t="s">
        <v>69</v>
      </c>
      <c r="D343" s="14">
        <v>30520</v>
      </c>
      <c r="E343" s="3" t="s">
        <v>255</v>
      </c>
      <c r="F343" s="19">
        <v>7</v>
      </c>
      <c r="G343" s="19">
        <v>7</v>
      </c>
      <c r="H343" s="19">
        <v>7</v>
      </c>
      <c r="I343" s="19">
        <v>7</v>
      </c>
      <c r="J343" s="19">
        <v>7</v>
      </c>
      <c r="K343" s="19">
        <v>7</v>
      </c>
      <c r="L343" s="19">
        <v>7</v>
      </c>
      <c r="M343" s="19">
        <v>7</v>
      </c>
      <c r="N343" s="19">
        <v>7</v>
      </c>
      <c r="O343" s="19">
        <v>6.5</v>
      </c>
      <c r="P343" s="19">
        <v>7</v>
      </c>
      <c r="Q343" s="19">
        <v>7</v>
      </c>
      <c r="R343" s="19">
        <v>7</v>
      </c>
      <c r="S343" s="19">
        <v>5</v>
      </c>
      <c r="T343" s="19">
        <v>5</v>
      </c>
      <c r="U343" s="19">
        <v>7</v>
      </c>
      <c r="V343" s="19">
        <v>1</v>
      </c>
      <c r="W343" s="19">
        <v>5.3</v>
      </c>
      <c r="X343" s="22">
        <v>6.2653125000000003</v>
      </c>
      <c r="Y343" s="27" t="s">
        <v>226</v>
      </c>
    </row>
    <row r="344" spans="1:25" ht="30" customHeight="1" x14ac:dyDescent="0.3">
      <c r="A344" s="50">
        <f t="shared" si="5"/>
        <v>339</v>
      </c>
      <c r="B344" s="16" t="s">
        <v>98</v>
      </c>
      <c r="C344" s="16" t="s">
        <v>245</v>
      </c>
      <c r="D344" s="14">
        <v>30520</v>
      </c>
      <c r="E344" s="3" t="s">
        <v>255</v>
      </c>
      <c r="F344" s="19">
        <v>7</v>
      </c>
      <c r="G344" s="19">
        <v>7</v>
      </c>
      <c r="H344" s="19">
        <v>7</v>
      </c>
      <c r="I344" s="19">
        <v>7</v>
      </c>
      <c r="J344" s="19">
        <v>7</v>
      </c>
      <c r="K344" s="19">
        <v>7</v>
      </c>
      <c r="L344" s="19">
        <v>7</v>
      </c>
      <c r="M344" s="19">
        <v>7</v>
      </c>
      <c r="N344" s="19">
        <v>7</v>
      </c>
      <c r="O344" s="19">
        <v>7</v>
      </c>
      <c r="P344" s="19">
        <v>7</v>
      </c>
      <c r="Q344" s="19">
        <v>7</v>
      </c>
      <c r="R344" s="19">
        <v>7</v>
      </c>
      <c r="S344" s="19">
        <v>7</v>
      </c>
      <c r="T344" s="19">
        <v>7</v>
      </c>
      <c r="U344" s="19">
        <v>7</v>
      </c>
      <c r="V344" s="19">
        <v>1</v>
      </c>
      <c r="W344" s="19">
        <v>5.3</v>
      </c>
      <c r="X344" s="22">
        <v>6.42</v>
      </c>
      <c r="Y344" s="27" t="s">
        <v>226</v>
      </c>
    </row>
    <row r="345" spans="1:25" ht="30" customHeight="1" x14ac:dyDescent="0.3">
      <c r="A345" s="50">
        <f t="shared" si="5"/>
        <v>340</v>
      </c>
      <c r="B345" s="16" t="s">
        <v>104</v>
      </c>
      <c r="C345" s="16" t="s">
        <v>244</v>
      </c>
      <c r="D345" s="14">
        <v>30520</v>
      </c>
      <c r="E345" s="3" t="s">
        <v>255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22">
        <v>0</v>
      </c>
      <c r="Y345" s="27" t="s">
        <v>226</v>
      </c>
    </row>
    <row r="346" spans="1:25" ht="30" customHeight="1" x14ac:dyDescent="0.3">
      <c r="A346" s="50">
        <f t="shared" si="5"/>
        <v>341</v>
      </c>
      <c r="B346" s="16" t="s">
        <v>110</v>
      </c>
      <c r="C346" s="16" t="s">
        <v>109</v>
      </c>
      <c r="D346" s="14">
        <v>30520</v>
      </c>
      <c r="E346" s="3" t="s">
        <v>255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22">
        <v>0</v>
      </c>
      <c r="Y346" s="27" t="s">
        <v>226</v>
      </c>
    </row>
    <row r="347" spans="1:25" ht="30" customHeight="1" x14ac:dyDescent="0.3">
      <c r="A347" s="50">
        <f t="shared" si="5"/>
        <v>342</v>
      </c>
      <c r="B347" s="16" t="s">
        <v>122</v>
      </c>
      <c r="C347" s="16" t="s">
        <v>121</v>
      </c>
      <c r="D347" s="14">
        <v>30520</v>
      </c>
      <c r="E347" s="3" t="s">
        <v>255</v>
      </c>
      <c r="F347" s="19">
        <v>5</v>
      </c>
      <c r="G347" s="19">
        <v>7</v>
      </c>
      <c r="H347" s="19">
        <v>7</v>
      </c>
      <c r="I347" s="19">
        <v>7</v>
      </c>
      <c r="J347" s="19">
        <v>7</v>
      </c>
      <c r="K347" s="19">
        <v>7</v>
      </c>
      <c r="L347" s="19">
        <v>7</v>
      </c>
      <c r="M347" s="19">
        <v>7</v>
      </c>
      <c r="N347" s="19">
        <v>7</v>
      </c>
      <c r="O347" s="19">
        <v>7</v>
      </c>
      <c r="P347" s="19">
        <v>7</v>
      </c>
      <c r="Q347" s="19">
        <v>7</v>
      </c>
      <c r="R347" s="19">
        <v>7</v>
      </c>
      <c r="S347" s="19">
        <v>7</v>
      </c>
      <c r="T347" s="19">
        <v>7</v>
      </c>
      <c r="U347" s="19">
        <v>7</v>
      </c>
      <c r="V347" s="19">
        <v>1</v>
      </c>
      <c r="W347" s="19">
        <v>5.5</v>
      </c>
      <c r="X347" s="22">
        <v>6.0300000000000011</v>
      </c>
      <c r="Y347" s="27" t="s">
        <v>226</v>
      </c>
    </row>
    <row r="348" spans="1:25" ht="30" customHeight="1" x14ac:dyDescent="0.3">
      <c r="A348" s="50">
        <f t="shared" si="5"/>
        <v>343</v>
      </c>
      <c r="B348" s="16" t="s">
        <v>124</v>
      </c>
      <c r="C348" s="16" t="s">
        <v>123</v>
      </c>
      <c r="D348" s="14">
        <v>30520</v>
      </c>
      <c r="E348" s="3" t="s">
        <v>255</v>
      </c>
      <c r="F348" s="19">
        <v>7</v>
      </c>
      <c r="G348" s="19">
        <v>7</v>
      </c>
      <c r="H348" s="19">
        <v>7</v>
      </c>
      <c r="I348" s="19">
        <v>7</v>
      </c>
      <c r="J348" s="19">
        <v>7</v>
      </c>
      <c r="K348" s="19">
        <v>7</v>
      </c>
      <c r="L348" s="19">
        <v>7</v>
      </c>
      <c r="M348" s="19">
        <v>7</v>
      </c>
      <c r="N348" s="19">
        <v>7</v>
      </c>
      <c r="O348" s="19">
        <v>7</v>
      </c>
      <c r="P348" s="19">
        <v>7</v>
      </c>
      <c r="Q348" s="19">
        <v>7</v>
      </c>
      <c r="R348" s="19">
        <v>7</v>
      </c>
      <c r="S348" s="19">
        <v>7</v>
      </c>
      <c r="T348" s="19">
        <v>7</v>
      </c>
      <c r="U348" s="19">
        <v>7</v>
      </c>
      <c r="V348" s="19">
        <v>1</v>
      </c>
      <c r="W348" s="19">
        <v>5.3</v>
      </c>
      <c r="X348" s="22">
        <v>6.42</v>
      </c>
      <c r="Y348" s="27" t="s">
        <v>226</v>
      </c>
    </row>
    <row r="349" spans="1:25" ht="30" customHeight="1" x14ac:dyDescent="0.3">
      <c r="A349" s="50">
        <f t="shared" si="5"/>
        <v>344</v>
      </c>
      <c r="B349" s="16" t="s">
        <v>136</v>
      </c>
      <c r="C349" s="16" t="s">
        <v>135</v>
      </c>
      <c r="D349" s="14">
        <v>30520</v>
      </c>
      <c r="E349" s="3" t="s">
        <v>255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0</v>
      </c>
      <c r="X349" s="22">
        <v>0</v>
      </c>
      <c r="Y349" s="27" t="s">
        <v>226</v>
      </c>
    </row>
    <row r="350" spans="1:25" ht="30" customHeight="1" x14ac:dyDescent="0.3">
      <c r="A350" s="50">
        <f t="shared" si="5"/>
        <v>345</v>
      </c>
      <c r="B350" s="16" t="s">
        <v>164</v>
      </c>
      <c r="C350" s="16" t="s">
        <v>236</v>
      </c>
      <c r="D350" s="14">
        <v>30520</v>
      </c>
      <c r="E350" s="3" t="s">
        <v>255</v>
      </c>
      <c r="F350" s="19">
        <v>5</v>
      </c>
      <c r="G350" s="19">
        <v>7</v>
      </c>
      <c r="H350" s="19">
        <v>7</v>
      </c>
      <c r="I350" s="19">
        <v>7</v>
      </c>
      <c r="J350" s="19">
        <v>7</v>
      </c>
      <c r="K350" s="19">
        <v>7</v>
      </c>
      <c r="L350" s="19">
        <v>7</v>
      </c>
      <c r="M350" s="19">
        <v>7</v>
      </c>
      <c r="N350" s="19">
        <v>7</v>
      </c>
      <c r="O350" s="19">
        <v>7</v>
      </c>
      <c r="P350" s="19">
        <v>4</v>
      </c>
      <c r="Q350" s="19">
        <v>7</v>
      </c>
      <c r="R350" s="19">
        <v>7</v>
      </c>
      <c r="S350" s="19">
        <v>5</v>
      </c>
      <c r="T350" s="19">
        <v>5</v>
      </c>
      <c r="U350" s="19">
        <v>5</v>
      </c>
      <c r="V350" s="19">
        <v>1</v>
      </c>
      <c r="W350" s="19">
        <v>7</v>
      </c>
      <c r="X350" s="22">
        <v>5.823125000000001</v>
      </c>
      <c r="Y350" s="27" t="s">
        <v>226</v>
      </c>
    </row>
    <row r="351" spans="1:25" ht="30" customHeight="1" x14ac:dyDescent="0.3">
      <c r="A351" s="50">
        <f t="shared" si="5"/>
        <v>346</v>
      </c>
      <c r="B351" s="16" t="s">
        <v>200</v>
      </c>
      <c r="C351" s="16" t="s">
        <v>199</v>
      </c>
      <c r="D351" s="14">
        <v>30520</v>
      </c>
      <c r="E351" s="3" t="s">
        <v>255</v>
      </c>
      <c r="F351" s="19">
        <v>7</v>
      </c>
      <c r="G351" s="19">
        <v>7</v>
      </c>
      <c r="H351" s="19">
        <v>7</v>
      </c>
      <c r="I351" s="19">
        <v>7</v>
      </c>
      <c r="J351" s="19">
        <v>7</v>
      </c>
      <c r="K351" s="19">
        <v>7</v>
      </c>
      <c r="L351" s="19">
        <v>7</v>
      </c>
      <c r="M351" s="19">
        <v>7</v>
      </c>
      <c r="N351" s="19">
        <v>7</v>
      </c>
      <c r="O351" s="19">
        <v>5.5</v>
      </c>
      <c r="P351" s="19">
        <v>5.5</v>
      </c>
      <c r="Q351" s="19">
        <v>7</v>
      </c>
      <c r="R351" s="19">
        <v>7</v>
      </c>
      <c r="S351" s="19">
        <v>7</v>
      </c>
      <c r="T351" s="19">
        <v>7</v>
      </c>
      <c r="U351" s="19">
        <v>7</v>
      </c>
      <c r="V351" s="19">
        <v>1</v>
      </c>
      <c r="W351" s="19">
        <v>7</v>
      </c>
      <c r="X351" s="22">
        <v>6.2987500000000001</v>
      </c>
      <c r="Y351" s="27" t="s">
        <v>226</v>
      </c>
    </row>
    <row r="352" spans="1:25" ht="30" customHeight="1" x14ac:dyDescent="0.3">
      <c r="A352" s="50">
        <f t="shared" si="5"/>
        <v>347</v>
      </c>
      <c r="B352" s="16" t="s">
        <v>206</v>
      </c>
      <c r="C352" s="16" t="s">
        <v>205</v>
      </c>
      <c r="D352" s="14">
        <v>30520</v>
      </c>
      <c r="E352" s="3" t="s">
        <v>255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22">
        <v>0</v>
      </c>
      <c r="Y352" s="27" t="s">
        <v>226</v>
      </c>
    </row>
    <row r="353" spans="1:25" ht="30" customHeight="1" x14ac:dyDescent="0.3">
      <c r="A353" s="50">
        <f t="shared" si="5"/>
        <v>348</v>
      </c>
      <c r="B353" s="16" t="s">
        <v>218</v>
      </c>
      <c r="C353" s="16" t="s">
        <v>217</v>
      </c>
      <c r="D353" s="14">
        <v>30520</v>
      </c>
      <c r="E353" s="3" t="s">
        <v>255</v>
      </c>
      <c r="F353" s="19">
        <v>7</v>
      </c>
      <c r="G353" s="19">
        <v>7</v>
      </c>
      <c r="H353" s="19">
        <v>7</v>
      </c>
      <c r="I353" s="19">
        <v>7</v>
      </c>
      <c r="J353" s="19">
        <v>7</v>
      </c>
      <c r="K353" s="19">
        <v>7</v>
      </c>
      <c r="L353" s="19">
        <v>7</v>
      </c>
      <c r="M353" s="19">
        <v>7</v>
      </c>
      <c r="N353" s="19">
        <v>7</v>
      </c>
      <c r="O353" s="19">
        <v>7</v>
      </c>
      <c r="P353" s="19">
        <v>7</v>
      </c>
      <c r="Q353" s="19">
        <v>7</v>
      </c>
      <c r="R353" s="19">
        <v>7</v>
      </c>
      <c r="S353" s="19">
        <v>7</v>
      </c>
      <c r="T353" s="19">
        <v>7</v>
      </c>
      <c r="U353" s="19">
        <v>7</v>
      </c>
      <c r="V353" s="19">
        <v>1</v>
      </c>
      <c r="W353" s="19">
        <v>7</v>
      </c>
      <c r="X353" s="22">
        <v>6.5049999999999999</v>
      </c>
      <c r="Y353" s="27" t="s">
        <v>226</v>
      </c>
    </row>
    <row r="354" spans="1:25" ht="30" customHeight="1" x14ac:dyDescent="0.3">
      <c r="A354" s="50">
        <f t="shared" si="5"/>
        <v>349</v>
      </c>
      <c r="B354" s="16" t="s">
        <v>222</v>
      </c>
      <c r="C354" s="16" t="s">
        <v>221</v>
      </c>
      <c r="D354" s="14">
        <v>30520</v>
      </c>
      <c r="E354" s="3" t="s">
        <v>255</v>
      </c>
      <c r="F354" s="19">
        <v>7</v>
      </c>
      <c r="G354" s="19">
        <v>7</v>
      </c>
      <c r="H354" s="19">
        <v>7</v>
      </c>
      <c r="I354" s="19">
        <v>7</v>
      </c>
      <c r="J354" s="19">
        <v>7</v>
      </c>
      <c r="K354" s="19">
        <v>7</v>
      </c>
      <c r="L354" s="19">
        <v>7</v>
      </c>
      <c r="M354" s="19">
        <v>7</v>
      </c>
      <c r="N354" s="19">
        <v>7</v>
      </c>
      <c r="O354" s="19">
        <v>7</v>
      </c>
      <c r="P354" s="19">
        <v>7</v>
      </c>
      <c r="Q354" s="19">
        <v>7</v>
      </c>
      <c r="R354" s="19">
        <v>7</v>
      </c>
      <c r="S354" s="19">
        <v>7</v>
      </c>
      <c r="T354" s="19">
        <v>7</v>
      </c>
      <c r="U354" s="19">
        <v>7</v>
      </c>
      <c r="V354" s="19">
        <v>1</v>
      </c>
      <c r="W354" s="19">
        <v>5.4</v>
      </c>
      <c r="X354" s="22">
        <v>6.4250000000000007</v>
      </c>
      <c r="Y354" s="27" t="s">
        <v>226</v>
      </c>
    </row>
    <row r="355" spans="1:25" ht="30" customHeight="1" x14ac:dyDescent="0.3">
      <c r="A355" s="50">
        <f t="shared" si="5"/>
        <v>350</v>
      </c>
      <c r="B355" s="16" t="s">
        <v>46</v>
      </c>
      <c r="C355" s="16" t="s">
        <v>45</v>
      </c>
      <c r="D355" s="14">
        <v>30521</v>
      </c>
      <c r="E355" s="3" t="s">
        <v>238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0</v>
      </c>
      <c r="X355" s="22">
        <v>0</v>
      </c>
      <c r="Y355" s="27" t="s">
        <v>226</v>
      </c>
    </row>
    <row r="356" spans="1:25" ht="30" customHeight="1" x14ac:dyDescent="0.3">
      <c r="A356" s="50">
        <f t="shared" si="5"/>
        <v>351</v>
      </c>
      <c r="B356" s="16" t="s">
        <v>50</v>
      </c>
      <c r="C356" s="16" t="s">
        <v>49</v>
      </c>
      <c r="D356" s="14">
        <v>30521</v>
      </c>
      <c r="E356" s="3" t="s">
        <v>238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22">
        <v>0</v>
      </c>
      <c r="Y356" s="27" t="s">
        <v>226</v>
      </c>
    </row>
    <row r="357" spans="1:25" ht="30" customHeight="1" x14ac:dyDescent="0.3">
      <c r="A357" s="50">
        <f t="shared" si="5"/>
        <v>352</v>
      </c>
      <c r="B357" s="16" t="s">
        <v>60</v>
      </c>
      <c r="C357" s="16" t="s">
        <v>59</v>
      </c>
      <c r="D357" s="14">
        <v>30521</v>
      </c>
      <c r="E357" s="3" t="s">
        <v>238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22">
        <v>0</v>
      </c>
      <c r="Y357" s="27" t="s">
        <v>226</v>
      </c>
    </row>
    <row r="358" spans="1:25" ht="30" customHeight="1" x14ac:dyDescent="0.3">
      <c r="A358" s="50">
        <f t="shared" si="5"/>
        <v>353</v>
      </c>
      <c r="B358" s="16" t="s">
        <v>82</v>
      </c>
      <c r="C358" s="16" t="s">
        <v>81</v>
      </c>
      <c r="D358" s="14">
        <v>30521</v>
      </c>
      <c r="E358" s="3" t="s">
        <v>238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  <c r="S358" s="19">
        <v>0</v>
      </c>
      <c r="T358" s="19">
        <v>0</v>
      </c>
      <c r="U358" s="19">
        <v>0</v>
      </c>
      <c r="V358" s="19">
        <v>0</v>
      </c>
      <c r="W358" s="19">
        <v>0</v>
      </c>
      <c r="X358" s="22">
        <v>0</v>
      </c>
      <c r="Y358" s="27" t="s">
        <v>226</v>
      </c>
    </row>
    <row r="359" spans="1:25" ht="30" customHeight="1" x14ac:dyDescent="0.3">
      <c r="A359" s="50">
        <f t="shared" si="5"/>
        <v>354</v>
      </c>
      <c r="B359" s="16" t="s">
        <v>98</v>
      </c>
      <c r="C359" s="16" t="s">
        <v>245</v>
      </c>
      <c r="D359" s="14">
        <v>30521</v>
      </c>
      <c r="E359" s="3" t="s">
        <v>238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0</v>
      </c>
      <c r="X359" s="22">
        <v>0</v>
      </c>
      <c r="Y359" s="27" t="s">
        <v>226</v>
      </c>
    </row>
    <row r="360" spans="1:25" ht="30" customHeight="1" x14ac:dyDescent="0.3">
      <c r="A360" s="50">
        <f t="shared" si="5"/>
        <v>355</v>
      </c>
      <c r="B360" s="16" t="s">
        <v>100</v>
      </c>
      <c r="C360" s="16" t="s">
        <v>99</v>
      </c>
      <c r="D360" s="14">
        <v>30521</v>
      </c>
      <c r="E360" s="3" t="s">
        <v>238</v>
      </c>
      <c r="F360" s="19">
        <v>7</v>
      </c>
      <c r="G360" s="19">
        <v>7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7</v>
      </c>
      <c r="P360" s="19">
        <v>7</v>
      </c>
      <c r="Q360" s="19">
        <v>7</v>
      </c>
      <c r="R360" s="19">
        <v>7</v>
      </c>
      <c r="S360" s="19">
        <v>7</v>
      </c>
      <c r="T360" s="19">
        <v>7</v>
      </c>
      <c r="U360" s="19">
        <v>7</v>
      </c>
      <c r="V360" s="19">
        <v>1</v>
      </c>
      <c r="W360" s="19">
        <v>7</v>
      </c>
      <c r="X360" s="22">
        <v>6.5050000000000008</v>
      </c>
      <c r="Y360" s="27" t="s">
        <v>260</v>
      </c>
    </row>
    <row r="361" spans="1:25" ht="30" customHeight="1" x14ac:dyDescent="0.3">
      <c r="A361" s="50">
        <f t="shared" si="5"/>
        <v>356</v>
      </c>
      <c r="B361" s="16" t="s">
        <v>104</v>
      </c>
      <c r="C361" s="16" t="s">
        <v>244</v>
      </c>
      <c r="D361" s="14">
        <v>30521</v>
      </c>
      <c r="E361" s="3" t="s">
        <v>238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22">
        <v>0</v>
      </c>
      <c r="Y361" s="27" t="s">
        <v>226</v>
      </c>
    </row>
    <row r="362" spans="1:25" ht="30" customHeight="1" x14ac:dyDescent="0.3">
      <c r="A362" s="50">
        <f t="shared" si="5"/>
        <v>357</v>
      </c>
      <c r="B362" s="16" t="s">
        <v>110</v>
      </c>
      <c r="C362" s="16" t="s">
        <v>109</v>
      </c>
      <c r="D362" s="14">
        <v>30521</v>
      </c>
      <c r="E362" s="3" t="s">
        <v>238</v>
      </c>
      <c r="F362" s="19">
        <v>0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0</v>
      </c>
      <c r="X362" s="22">
        <v>0</v>
      </c>
      <c r="Y362" s="27" t="s">
        <v>226</v>
      </c>
    </row>
    <row r="363" spans="1:25" ht="30" customHeight="1" x14ac:dyDescent="0.3">
      <c r="A363" s="50">
        <f t="shared" si="5"/>
        <v>358</v>
      </c>
      <c r="B363" s="16" t="s">
        <v>124</v>
      </c>
      <c r="C363" s="16" t="s">
        <v>123</v>
      </c>
      <c r="D363" s="14">
        <v>30521</v>
      </c>
      <c r="E363" s="3" t="s">
        <v>238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22">
        <v>0</v>
      </c>
      <c r="Y363" s="27" t="s">
        <v>226</v>
      </c>
    </row>
    <row r="364" spans="1:25" ht="30" customHeight="1" x14ac:dyDescent="0.3">
      <c r="A364" s="50">
        <f t="shared" si="5"/>
        <v>359</v>
      </c>
      <c r="B364" s="16" t="s">
        <v>126</v>
      </c>
      <c r="C364" s="16" t="s">
        <v>125</v>
      </c>
      <c r="D364" s="14">
        <v>30521</v>
      </c>
      <c r="E364" s="3" t="s">
        <v>238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22">
        <v>0</v>
      </c>
      <c r="Y364" s="27" t="s">
        <v>226</v>
      </c>
    </row>
    <row r="365" spans="1:25" ht="30" customHeight="1" x14ac:dyDescent="0.3">
      <c r="A365" s="50">
        <f t="shared" si="5"/>
        <v>360</v>
      </c>
      <c r="B365" s="16" t="s">
        <v>154</v>
      </c>
      <c r="C365" s="16" t="s">
        <v>153</v>
      </c>
      <c r="D365" s="14">
        <v>30521</v>
      </c>
      <c r="E365" s="3" t="s">
        <v>238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9">
        <v>0</v>
      </c>
      <c r="W365" s="19">
        <v>0</v>
      </c>
      <c r="X365" s="22">
        <v>0</v>
      </c>
      <c r="Y365" s="27" t="s">
        <v>226</v>
      </c>
    </row>
    <row r="366" spans="1:25" ht="30" customHeight="1" x14ac:dyDescent="0.3">
      <c r="A366" s="50">
        <f t="shared" si="5"/>
        <v>361</v>
      </c>
      <c r="B366" s="16" t="s">
        <v>164</v>
      </c>
      <c r="C366" s="16" t="s">
        <v>236</v>
      </c>
      <c r="D366" s="14">
        <v>30521</v>
      </c>
      <c r="E366" s="3" t="s">
        <v>238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22">
        <v>0</v>
      </c>
      <c r="Y366" s="27" t="s">
        <v>226</v>
      </c>
    </row>
    <row r="367" spans="1:25" ht="30" customHeight="1" x14ac:dyDescent="0.3">
      <c r="A367" s="50">
        <f t="shared" si="5"/>
        <v>362</v>
      </c>
      <c r="B367" s="16" t="s">
        <v>168</v>
      </c>
      <c r="C367" s="16" t="s">
        <v>167</v>
      </c>
      <c r="D367" s="14">
        <v>30521</v>
      </c>
      <c r="E367" s="3" t="s">
        <v>238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  <c r="V367" s="19">
        <v>0</v>
      </c>
      <c r="W367" s="19">
        <v>0</v>
      </c>
      <c r="X367" s="22">
        <v>0</v>
      </c>
      <c r="Y367" s="27" t="s">
        <v>226</v>
      </c>
    </row>
    <row r="368" spans="1:25" ht="30" customHeight="1" x14ac:dyDescent="0.3">
      <c r="A368" s="50">
        <f t="shared" si="5"/>
        <v>363</v>
      </c>
      <c r="B368" s="16" t="s">
        <v>222</v>
      </c>
      <c r="C368" s="16" t="s">
        <v>221</v>
      </c>
      <c r="D368" s="14">
        <v>30521</v>
      </c>
      <c r="E368" s="3" t="s">
        <v>238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22">
        <v>0</v>
      </c>
      <c r="Y368" s="27" t="s">
        <v>226</v>
      </c>
    </row>
    <row r="369" spans="1:25" ht="30" customHeight="1" x14ac:dyDescent="0.3">
      <c r="A369" s="50">
        <f t="shared" si="5"/>
        <v>364</v>
      </c>
      <c r="B369" s="16" t="s">
        <v>80</v>
      </c>
      <c r="C369" s="16" t="s">
        <v>79</v>
      </c>
      <c r="D369" s="14">
        <v>30521</v>
      </c>
      <c r="E369" s="3" t="s">
        <v>238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0</v>
      </c>
      <c r="X369" s="22">
        <v>0</v>
      </c>
      <c r="Y369" s="27" t="s">
        <v>226</v>
      </c>
    </row>
    <row r="370" spans="1:25" ht="30" customHeight="1" x14ac:dyDescent="0.3">
      <c r="A370" s="50">
        <f t="shared" si="5"/>
        <v>365</v>
      </c>
      <c r="B370" s="16" t="s">
        <v>108</v>
      </c>
      <c r="C370" s="16" t="s">
        <v>107</v>
      </c>
      <c r="D370" s="14">
        <v>30521</v>
      </c>
      <c r="E370" s="3" t="s">
        <v>238</v>
      </c>
      <c r="F370" s="19">
        <v>0</v>
      </c>
      <c r="G370" s="19">
        <v>0</v>
      </c>
      <c r="H370" s="19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22">
        <v>0</v>
      </c>
      <c r="Y370" s="27" t="s">
        <v>226</v>
      </c>
    </row>
    <row r="371" spans="1:25" ht="30" customHeight="1" x14ac:dyDescent="0.3">
      <c r="A371" s="50">
        <f t="shared" si="5"/>
        <v>366</v>
      </c>
      <c r="B371" s="16" t="s">
        <v>166</v>
      </c>
      <c r="C371" s="16" t="s">
        <v>165</v>
      </c>
      <c r="D371" s="14">
        <v>30521</v>
      </c>
      <c r="E371" s="3" t="s">
        <v>238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22">
        <v>0</v>
      </c>
      <c r="Y371" s="27" t="s">
        <v>226</v>
      </c>
    </row>
    <row r="372" spans="1:25" ht="30" customHeight="1" x14ac:dyDescent="0.3">
      <c r="A372" s="50">
        <f t="shared" si="5"/>
        <v>367</v>
      </c>
      <c r="B372" s="16" t="s">
        <v>186</v>
      </c>
      <c r="C372" s="16" t="s">
        <v>185</v>
      </c>
      <c r="D372" s="14">
        <v>30521</v>
      </c>
      <c r="E372" s="3" t="s">
        <v>238</v>
      </c>
      <c r="F372" s="19">
        <v>0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v>0</v>
      </c>
      <c r="V372" s="19">
        <v>0</v>
      </c>
      <c r="W372" s="19">
        <v>0</v>
      </c>
      <c r="X372" s="22">
        <v>0</v>
      </c>
      <c r="Y372" s="27" t="s">
        <v>226</v>
      </c>
    </row>
    <row r="373" spans="1:25" ht="30" customHeight="1" x14ac:dyDescent="0.3">
      <c r="A373" s="50">
        <f t="shared" si="5"/>
        <v>368</v>
      </c>
      <c r="B373" s="16" t="s">
        <v>50</v>
      </c>
      <c r="C373" s="16" t="s">
        <v>49</v>
      </c>
      <c r="D373" s="14">
        <v>30522</v>
      </c>
      <c r="E373" s="3" t="s">
        <v>240</v>
      </c>
      <c r="F373" s="19">
        <v>0</v>
      </c>
      <c r="G373" s="19">
        <v>0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19">
        <v>0</v>
      </c>
      <c r="X373" s="22">
        <v>0</v>
      </c>
      <c r="Y373" s="27" t="s">
        <v>226</v>
      </c>
    </row>
    <row r="374" spans="1:25" ht="30" customHeight="1" x14ac:dyDescent="0.3">
      <c r="A374" s="50">
        <f t="shared" si="5"/>
        <v>369</v>
      </c>
      <c r="B374" s="16" t="s">
        <v>106</v>
      </c>
      <c r="C374" s="16" t="s">
        <v>105</v>
      </c>
      <c r="D374" s="14">
        <v>30522</v>
      </c>
      <c r="E374" s="3" t="s">
        <v>240</v>
      </c>
      <c r="F374" s="19">
        <v>0</v>
      </c>
      <c r="G374" s="19">
        <v>0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19">
        <v>0</v>
      </c>
      <c r="R374" s="19">
        <v>0</v>
      </c>
      <c r="S374" s="19">
        <v>0</v>
      </c>
      <c r="T374" s="19">
        <v>0</v>
      </c>
      <c r="U374" s="19">
        <v>0</v>
      </c>
      <c r="V374" s="19">
        <v>0</v>
      </c>
      <c r="W374" s="19">
        <v>0</v>
      </c>
      <c r="X374" s="22">
        <v>0</v>
      </c>
      <c r="Y374" s="27" t="s">
        <v>226</v>
      </c>
    </row>
    <row r="375" spans="1:25" ht="30" customHeight="1" x14ac:dyDescent="0.3">
      <c r="A375" s="50">
        <f t="shared" si="5"/>
        <v>370</v>
      </c>
      <c r="B375" s="16" t="s">
        <v>122</v>
      </c>
      <c r="C375" s="16" t="s">
        <v>121</v>
      </c>
      <c r="D375" s="14">
        <v>30522</v>
      </c>
      <c r="E375" s="3" t="s">
        <v>240</v>
      </c>
      <c r="F375" s="19">
        <v>5</v>
      </c>
      <c r="G375" s="19">
        <v>7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7</v>
      </c>
      <c r="P375" s="19">
        <v>7</v>
      </c>
      <c r="Q375" s="19">
        <v>7</v>
      </c>
      <c r="R375" s="19">
        <v>7</v>
      </c>
      <c r="S375" s="19">
        <v>7</v>
      </c>
      <c r="T375" s="19">
        <v>7</v>
      </c>
      <c r="U375" s="19">
        <v>7</v>
      </c>
      <c r="V375" s="19">
        <v>1</v>
      </c>
      <c r="W375" s="19">
        <v>7</v>
      </c>
      <c r="X375" s="22">
        <v>6.1050000000000004</v>
      </c>
      <c r="Y375" s="27" t="s">
        <v>260</v>
      </c>
    </row>
    <row r="376" spans="1:25" ht="30" customHeight="1" x14ac:dyDescent="0.3">
      <c r="A376" s="50">
        <f t="shared" si="5"/>
        <v>371</v>
      </c>
      <c r="B376" s="16" t="s">
        <v>104</v>
      </c>
      <c r="C376" s="16" t="s">
        <v>244</v>
      </c>
      <c r="D376" s="14">
        <v>30522</v>
      </c>
      <c r="E376" s="3" t="s">
        <v>240</v>
      </c>
      <c r="F376" s="19"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  <c r="V376" s="19">
        <v>0</v>
      </c>
      <c r="W376" s="19">
        <v>0</v>
      </c>
      <c r="X376" s="22">
        <v>0</v>
      </c>
      <c r="Y376" s="27" t="s">
        <v>226</v>
      </c>
    </row>
    <row r="377" spans="1:25" ht="30" customHeight="1" x14ac:dyDescent="0.3">
      <c r="A377" s="50">
        <f t="shared" si="5"/>
        <v>372</v>
      </c>
      <c r="B377" s="16" t="s">
        <v>110</v>
      </c>
      <c r="C377" s="16" t="s">
        <v>109</v>
      </c>
      <c r="D377" s="14">
        <v>30522</v>
      </c>
      <c r="E377" s="3" t="s">
        <v>240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22">
        <v>0</v>
      </c>
      <c r="Y377" s="27" t="s">
        <v>226</v>
      </c>
    </row>
    <row r="378" spans="1:25" ht="30" customHeight="1" x14ac:dyDescent="0.3">
      <c r="A378" s="50">
        <f t="shared" si="5"/>
        <v>373</v>
      </c>
      <c r="B378" s="16" t="s">
        <v>166</v>
      </c>
      <c r="C378" s="16" t="s">
        <v>165</v>
      </c>
      <c r="D378" s="14">
        <v>30522</v>
      </c>
      <c r="E378" s="3" t="s">
        <v>240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22">
        <v>0</v>
      </c>
      <c r="Y378" s="27" t="s">
        <v>226</v>
      </c>
    </row>
    <row r="379" spans="1:25" ht="30" customHeight="1" x14ac:dyDescent="0.3">
      <c r="A379" s="50">
        <f t="shared" si="5"/>
        <v>374</v>
      </c>
      <c r="B379" s="16" t="s">
        <v>200</v>
      </c>
      <c r="C379" s="16" t="s">
        <v>199</v>
      </c>
      <c r="D379" s="14">
        <v>30522</v>
      </c>
      <c r="E379" s="3" t="s">
        <v>240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22">
        <v>0</v>
      </c>
      <c r="Y379" s="27" t="s">
        <v>226</v>
      </c>
    </row>
    <row r="380" spans="1:25" ht="30" customHeight="1" x14ac:dyDescent="0.3">
      <c r="A380" s="50">
        <f t="shared" si="5"/>
        <v>375</v>
      </c>
      <c r="B380" s="16" t="s">
        <v>104</v>
      </c>
      <c r="C380" s="16" t="s">
        <v>244</v>
      </c>
      <c r="D380" s="14">
        <v>30523</v>
      </c>
      <c r="E380" s="3" t="s">
        <v>256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0</v>
      </c>
      <c r="X380" s="22">
        <v>0</v>
      </c>
      <c r="Y380" s="27" t="s">
        <v>226</v>
      </c>
    </row>
    <row r="381" spans="1:25" ht="30" customHeight="1" x14ac:dyDescent="0.3">
      <c r="A381" s="50">
        <f t="shared" si="5"/>
        <v>376</v>
      </c>
      <c r="B381" s="16" t="s">
        <v>110</v>
      </c>
      <c r="C381" s="16" t="s">
        <v>109</v>
      </c>
      <c r="D381" s="14">
        <v>30523</v>
      </c>
      <c r="E381" s="3" t="s">
        <v>256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22">
        <v>0</v>
      </c>
      <c r="Y381" s="27" t="s">
        <v>226</v>
      </c>
    </row>
    <row r="382" spans="1:25" ht="30" customHeight="1" x14ac:dyDescent="0.3">
      <c r="A382" s="50">
        <f t="shared" si="5"/>
        <v>377</v>
      </c>
      <c r="B382" s="16" t="s">
        <v>58</v>
      </c>
      <c r="C382" s="16" t="s">
        <v>57</v>
      </c>
      <c r="D382" s="14">
        <v>30524</v>
      </c>
      <c r="E382" s="3" t="s">
        <v>230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22">
        <v>0</v>
      </c>
      <c r="Y382" s="27" t="s">
        <v>226</v>
      </c>
    </row>
    <row r="383" spans="1:25" ht="30" customHeight="1" x14ac:dyDescent="0.3">
      <c r="A383" s="50">
        <f t="shared" si="5"/>
        <v>378</v>
      </c>
      <c r="B383" s="16" t="s">
        <v>164</v>
      </c>
      <c r="C383" s="16" t="s">
        <v>236</v>
      </c>
      <c r="D383" s="14">
        <v>30524</v>
      </c>
      <c r="E383" s="3" t="s">
        <v>230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22">
        <v>0</v>
      </c>
      <c r="Y383" s="27" t="s">
        <v>226</v>
      </c>
    </row>
    <row r="384" spans="1:25" ht="30" customHeight="1" x14ac:dyDescent="0.3">
      <c r="A384" s="50">
        <f t="shared" si="5"/>
        <v>379</v>
      </c>
      <c r="B384" s="16" t="s">
        <v>206</v>
      </c>
      <c r="C384" s="16" t="s">
        <v>205</v>
      </c>
      <c r="D384" s="14">
        <v>30524</v>
      </c>
      <c r="E384" s="3" t="s">
        <v>230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22">
        <v>0</v>
      </c>
      <c r="Y384" s="27" t="s">
        <v>226</v>
      </c>
    </row>
    <row r="385" spans="1:25" ht="30" customHeight="1" x14ac:dyDescent="0.3">
      <c r="A385" s="50">
        <f t="shared" si="5"/>
        <v>380</v>
      </c>
      <c r="B385" s="16" t="s">
        <v>218</v>
      </c>
      <c r="C385" s="16" t="s">
        <v>217</v>
      </c>
      <c r="D385" s="14">
        <v>30524</v>
      </c>
      <c r="E385" s="3" t="s">
        <v>230</v>
      </c>
      <c r="F385" s="19">
        <v>7</v>
      </c>
      <c r="G385" s="19">
        <v>7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7</v>
      </c>
      <c r="P385" s="19">
        <v>7</v>
      </c>
      <c r="Q385" s="19">
        <v>7</v>
      </c>
      <c r="R385" s="19">
        <v>7</v>
      </c>
      <c r="S385" s="19">
        <v>7</v>
      </c>
      <c r="T385" s="19">
        <v>7</v>
      </c>
      <c r="U385" s="19">
        <v>7</v>
      </c>
      <c r="V385" s="19">
        <v>1</v>
      </c>
      <c r="W385" s="19">
        <v>7</v>
      </c>
      <c r="X385" s="22">
        <v>6.5050000000000008</v>
      </c>
      <c r="Y385" s="27" t="s">
        <v>260</v>
      </c>
    </row>
    <row r="386" spans="1:25" ht="30" customHeight="1" x14ac:dyDescent="0.3">
      <c r="A386" s="50">
        <f t="shared" si="5"/>
        <v>381</v>
      </c>
      <c r="B386" s="16" t="s">
        <v>222</v>
      </c>
      <c r="C386" s="16" t="s">
        <v>221</v>
      </c>
      <c r="D386" s="14">
        <v>30524</v>
      </c>
      <c r="E386" s="3" t="s">
        <v>230</v>
      </c>
      <c r="F386" s="19">
        <v>7</v>
      </c>
      <c r="G386" s="19">
        <v>7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7</v>
      </c>
      <c r="P386" s="19">
        <v>7</v>
      </c>
      <c r="Q386" s="19">
        <v>7</v>
      </c>
      <c r="R386" s="19">
        <v>7</v>
      </c>
      <c r="S386" s="19">
        <v>7</v>
      </c>
      <c r="T386" s="19">
        <v>7</v>
      </c>
      <c r="U386" s="19">
        <v>7</v>
      </c>
      <c r="V386" s="19">
        <v>1</v>
      </c>
      <c r="W386" s="19">
        <v>5.6</v>
      </c>
      <c r="X386" s="22">
        <v>6.4350000000000014</v>
      </c>
      <c r="Y386" s="27" t="s">
        <v>226</v>
      </c>
    </row>
    <row r="387" spans="1:25" ht="30" customHeight="1" x14ac:dyDescent="0.3">
      <c r="A387" s="50">
        <f t="shared" si="5"/>
        <v>382</v>
      </c>
      <c r="B387" s="16" t="s">
        <v>64</v>
      </c>
      <c r="C387" s="16" t="s">
        <v>63</v>
      </c>
      <c r="D387" s="14">
        <v>30524</v>
      </c>
      <c r="E387" s="3" t="s">
        <v>230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22">
        <v>0</v>
      </c>
      <c r="Y387" s="27" t="s">
        <v>226</v>
      </c>
    </row>
    <row r="388" spans="1:25" ht="30" customHeight="1" x14ac:dyDescent="0.3">
      <c r="A388" s="50">
        <f t="shared" si="5"/>
        <v>383</v>
      </c>
      <c r="B388" s="16" t="s">
        <v>70</v>
      </c>
      <c r="C388" s="16" t="s">
        <v>69</v>
      </c>
      <c r="D388" s="14">
        <v>30524</v>
      </c>
      <c r="E388" s="3" t="s">
        <v>230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22">
        <v>0</v>
      </c>
      <c r="Y388" s="27" t="s">
        <v>226</v>
      </c>
    </row>
    <row r="389" spans="1:25" ht="30" customHeight="1" x14ac:dyDescent="0.3">
      <c r="A389" s="50">
        <f t="shared" si="5"/>
        <v>384</v>
      </c>
      <c r="B389" s="16" t="s">
        <v>104</v>
      </c>
      <c r="C389" s="16" t="s">
        <v>244</v>
      </c>
      <c r="D389" s="14">
        <v>30524</v>
      </c>
      <c r="E389" s="3" t="s">
        <v>230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0</v>
      </c>
      <c r="X389" s="22">
        <v>0</v>
      </c>
      <c r="Y389" s="27" t="s">
        <v>226</v>
      </c>
    </row>
    <row r="390" spans="1:25" ht="30" customHeight="1" x14ac:dyDescent="0.3">
      <c r="A390" s="50">
        <f t="shared" si="5"/>
        <v>385</v>
      </c>
      <c r="B390" s="16" t="s">
        <v>110</v>
      </c>
      <c r="C390" s="16" t="s">
        <v>109</v>
      </c>
      <c r="D390" s="14">
        <v>30524</v>
      </c>
      <c r="E390" s="3" t="s">
        <v>230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22">
        <v>0</v>
      </c>
      <c r="Y390" s="27" t="s">
        <v>226</v>
      </c>
    </row>
    <row r="391" spans="1:25" ht="30" customHeight="1" x14ac:dyDescent="0.3">
      <c r="A391" s="50">
        <f t="shared" si="5"/>
        <v>386</v>
      </c>
      <c r="B391" s="16" t="s">
        <v>200</v>
      </c>
      <c r="C391" s="16" t="s">
        <v>199</v>
      </c>
      <c r="D391" s="14">
        <v>30524</v>
      </c>
      <c r="E391" s="3" t="s">
        <v>230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22">
        <v>0</v>
      </c>
      <c r="Y391" s="27" t="s">
        <v>226</v>
      </c>
    </row>
    <row r="392" spans="1:25" ht="30" customHeight="1" x14ac:dyDescent="0.3">
      <c r="A392" s="50">
        <f t="shared" ref="A392:A426" si="6">+A391+1</f>
        <v>387</v>
      </c>
      <c r="B392" s="16" t="s">
        <v>48</v>
      </c>
      <c r="C392" s="16" t="s">
        <v>47</v>
      </c>
      <c r="D392" s="14">
        <v>30525</v>
      </c>
      <c r="E392" s="3" t="s">
        <v>257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0</v>
      </c>
      <c r="X392" s="22">
        <v>0</v>
      </c>
      <c r="Y392" s="27" t="s">
        <v>226</v>
      </c>
    </row>
    <row r="393" spans="1:25" ht="30" customHeight="1" x14ac:dyDescent="0.3">
      <c r="A393" s="50">
        <f t="shared" si="6"/>
        <v>388</v>
      </c>
      <c r="B393" s="16" t="s">
        <v>104</v>
      </c>
      <c r="C393" s="16" t="s">
        <v>244</v>
      </c>
      <c r="D393" s="14">
        <v>30525</v>
      </c>
      <c r="E393" s="3" t="s">
        <v>257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22">
        <v>0</v>
      </c>
      <c r="Y393" s="27" t="s">
        <v>226</v>
      </c>
    </row>
    <row r="394" spans="1:25" ht="30" customHeight="1" x14ac:dyDescent="0.3">
      <c r="A394" s="50">
        <f t="shared" si="6"/>
        <v>389</v>
      </c>
      <c r="B394" s="16" t="s">
        <v>110</v>
      </c>
      <c r="C394" s="16" t="s">
        <v>109</v>
      </c>
      <c r="D394" s="14">
        <v>30525</v>
      </c>
      <c r="E394" s="3" t="s">
        <v>257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22">
        <v>0</v>
      </c>
      <c r="Y394" s="27" t="s">
        <v>226</v>
      </c>
    </row>
    <row r="395" spans="1:25" s="9" customFormat="1" ht="30" customHeight="1" x14ac:dyDescent="0.3">
      <c r="A395" s="50">
        <f t="shared" si="6"/>
        <v>390</v>
      </c>
      <c r="B395" s="16" t="s">
        <v>138</v>
      </c>
      <c r="C395" s="16" t="s">
        <v>137</v>
      </c>
      <c r="D395" s="14">
        <v>30525</v>
      </c>
      <c r="E395" s="3" t="s">
        <v>257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0</v>
      </c>
      <c r="X395" s="22">
        <v>0</v>
      </c>
      <c r="Y395" s="27" t="s">
        <v>226</v>
      </c>
    </row>
    <row r="396" spans="1:25" ht="30" customHeight="1" x14ac:dyDescent="0.3">
      <c r="A396" s="50">
        <f t="shared" si="6"/>
        <v>391</v>
      </c>
      <c r="B396" s="16" t="s">
        <v>160</v>
      </c>
      <c r="C396" s="16" t="s">
        <v>159</v>
      </c>
      <c r="D396" s="14">
        <v>30525</v>
      </c>
      <c r="E396" s="3" t="s">
        <v>257</v>
      </c>
      <c r="F396" s="19">
        <v>5</v>
      </c>
      <c r="G396" s="19">
        <v>7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7</v>
      </c>
      <c r="P396" s="19">
        <v>7</v>
      </c>
      <c r="Q396" s="19">
        <v>7</v>
      </c>
      <c r="R396" s="19">
        <v>7</v>
      </c>
      <c r="S396" s="19">
        <v>1</v>
      </c>
      <c r="T396" s="19">
        <v>1</v>
      </c>
      <c r="U396" s="19">
        <v>5</v>
      </c>
      <c r="V396" s="19">
        <v>1</v>
      </c>
      <c r="W396" s="19">
        <v>7</v>
      </c>
      <c r="X396" s="22">
        <v>5.5330000000000004</v>
      </c>
      <c r="Y396" s="27" t="s">
        <v>260</v>
      </c>
    </row>
    <row r="397" spans="1:25" s="9" customFormat="1" ht="30" customHeight="1" x14ac:dyDescent="0.3">
      <c r="A397" s="50">
        <f t="shared" si="6"/>
        <v>392</v>
      </c>
      <c r="B397" s="16" t="s">
        <v>164</v>
      </c>
      <c r="C397" s="16" t="s">
        <v>236</v>
      </c>
      <c r="D397" s="14">
        <v>30525</v>
      </c>
      <c r="E397" s="3" t="s">
        <v>257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22">
        <v>0</v>
      </c>
      <c r="Y397" s="27" t="s">
        <v>226</v>
      </c>
    </row>
    <row r="398" spans="1:25" ht="30" customHeight="1" x14ac:dyDescent="0.3">
      <c r="A398" s="50">
        <f t="shared" si="6"/>
        <v>393</v>
      </c>
      <c r="B398" s="16" t="s">
        <v>166</v>
      </c>
      <c r="C398" s="16" t="s">
        <v>165</v>
      </c>
      <c r="D398" s="14">
        <v>30525</v>
      </c>
      <c r="E398" s="3" t="s">
        <v>257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22">
        <v>0</v>
      </c>
      <c r="Y398" s="27" t="s">
        <v>226</v>
      </c>
    </row>
    <row r="399" spans="1:25" ht="30" customHeight="1" x14ac:dyDescent="0.3">
      <c r="A399" s="50">
        <f t="shared" si="6"/>
        <v>394</v>
      </c>
      <c r="B399" s="16" t="s">
        <v>50</v>
      </c>
      <c r="C399" s="16" t="s">
        <v>49</v>
      </c>
      <c r="D399" s="14">
        <v>33500</v>
      </c>
      <c r="E399" s="3" t="s">
        <v>258</v>
      </c>
      <c r="F399" s="19">
        <v>7</v>
      </c>
      <c r="G399" s="19">
        <v>7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7</v>
      </c>
      <c r="P399" s="19">
        <v>1</v>
      </c>
      <c r="Q399" s="19">
        <v>7</v>
      </c>
      <c r="R399" s="19">
        <v>7</v>
      </c>
      <c r="S399" s="19">
        <v>7</v>
      </c>
      <c r="T399" s="19">
        <v>7</v>
      </c>
      <c r="U399" s="19">
        <v>7</v>
      </c>
      <c r="V399" s="19">
        <v>1</v>
      </c>
      <c r="W399" s="19">
        <v>6.2</v>
      </c>
      <c r="X399" s="22">
        <v>5.9452500000000015</v>
      </c>
      <c r="Y399" s="27" t="s">
        <v>226</v>
      </c>
    </row>
    <row r="400" spans="1:25" ht="30" customHeight="1" x14ac:dyDescent="0.3">
      <c r="A400" s="50">
        <f t="shared" si="6"/>
        <v>395</v>
      </c>
      <c r="B400" s="16" t="s">
        <v>98</v>
      </c>
      <c r="C400" s="16" t="s">
        <v>245</v>
      </c>
      <c r="D400" s="14">
        <v>33500</v>
      </c>
      <c r="E400" s="3" t="s">
        <v>258</v>
      </c>
      <c r="F400" s="19">
        <v>7</v>
      </c>
      <c r="G400" s="19">
        <v>7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5</v>
      </c>
      <c r="P400" s="19">
        <v>7</v>
      </c>
      <c r="Q400" s="19">
        <v>7</v>
      </c>
      <c r="R400" s="19">
        <v>7</v>
      </c>
      <c r="S400" s="19">
        <v>7</v>
      </c>
      <c r="T400" s="19">
        <v>7</v>
      </c>
      <c r="U400" s="19">
        <v>7</v>
      </c>
      <c r="V400" s="19">
        <v>1</v>
      </c>
      <c r="W400" s="19">
        <v>5.9</v>
      </c>
      <c r="X400" s="22">
        <v>6.1282500000000013</v>
      </c>
      <c r="Y400" s="27" t="s">
        <v>226</v>
      </c>
    </row>
    <row r="401" spans="1:25" ht="30" customHeight="1" x14ac:dyDescent="0.3">
      <c r="A401" s="50">
        <f t="shared" si="6"/>
        <v>396</v>
      </c>
      <c r="B401" s="16" t="s">
        <v>104</v>
      </c>
      <c r="C401" s="16" t="s">
        <v>244</v>
      </c>
      <c r="D401" s="14">
        <v>33500</v>
      </c>
      <c r="E401" s="3" t="s">
        <v>258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22">
        <v>0</v>
      </c>
      <c r="Y401" s="27" t="s">
        <v>226</v>
      </c>
    </row>
    <row r="402" spans="1:25" ht="30" customHeight="1" x14ac:dyDescent="0.3">
      <c r="A402" s="50">
        <f t="shared" si="6"/>
        <v>397</v>
      </c>
      <c r="B402" s="16" t="s">
        <v>106</v>
      </c>
      <c r="C402" s="16" t="s">
        <v>105</v>
      </c>
      <c r="D402" s="14">
        <v>33500</v>
      </c>
      <c r="E402" s="3" t="s">
        <v>258</v>
      </c>
      <c r="F402" s="19"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22">
        <v>0</v>
      </c>
      <c r="Y402" s="27" t="s">
        <v>226</v>
      </c>
    </row>
    <row r="403" spans="1:25" ht="30" customHeight="1" x14ac:dyDescent="0.3">
      <c r="A403" s="50">
        <f t="shared" si="6"/>
        <v>398</v>
      </c>
      <c r="B403" s="16" t="s">
        <v>110</v>
      </c>
      <c r="C403" s="16" t="s">
        <v>109</v>
      </c>
      <c r="D403" s="14">
        <v>33500</v>
      </c>
      <c r="E403" s="3" t="s">
        <v>258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22">
        <v>0</v>
      </c>
      <c r="Y403" s="27" t="s">
        <v>226</v>
      </c>
    </row>
    <row r="404" spans="1:25" ht="30" customHeight="1" x14ac:dyDescent="0.3">
      <c r="A404" s="50">
        <f t="shared" si="6"/>
        <v>399</v>
      </c>
      <c r="B404" s="16" t="s">
        <v>122</v>
      </c>
      <c r="C404" s="16" t="s">
        <v>121</v>
      </c>
      <c r="D404" s="14">
        <v>33500</v>
      </c>
      <c r="E404" s="3" t="s">
        <v>258</v>
      </c>
      <c r="F404" s="19">
        <v>5</v>
      </c>
      <c r="G404" s="19">
        <v>7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7</v>
      </c>
      <c r="P404" s="19">
        <v>7</v>
      </c>
      <c r="Q404" s="19">
        <v>7</v>
      </c>
      <c r="R404" s="19">
        <v>7</v>
      </c>
      <c r="S404" s="19">
        <v>7</v>
      </c>
      <c r="T404" s="19">
        <v>7</v>
      </c>
      <c r="U404" s="19">
        <v>7</v>
      </c>
      <c r="V404" s="19">
        <v>1</v>
      </c>
      <c r="W404" s="19">
        <v>5.9</v>
      </c>
      <c r="X404" s="22">
        <v>6.0500000000000007</v>
      </c>
      <c r="Y404" s="27" t="s">
        <v>226</v>
      </c>
    </row>
    <row r="405" spans="1:25" ht="30" customHeight="1" x14ac:dyDescent="0.3">
      <c r="A405" s="50">
        <f t="shared" si="6"/>
        <v>400</v>
      </c>
      <c r="B405" s="16" t="s">
        <v>124</v>
      </c>
      <c r="C405" s="16" t="s">
        <v>123</v>
      </c>
      <c r="D405" s="14">
        <v>33500</v>
      </c>
      <c r="E405" s="3" t="s">
        <v>258</v>
      </c>
      <c r="F405" s="19">
        <v>0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22">
        <v>0</v>
      </c>
      <c r="Y405" s="27" t="s">
        <v>226</v>
      </c>
    </row>
    <row r="406" spans="1:25" ht="30" customHeight="1" x14ac:dyDescent="0.3">
      <c r="A406" s="50">
        <f t="shared" si="6"/>
        <v>401</v>
      </c>
      <c r="B406" s="16" t="s">
        <v>154</v>
      </c>
      <c r="C406" s="16" t="s">
        <v>153</v>
      </c>
      <c r="D406" s="14">
        <v>33500</v>
      </c>
      <c r="E406" s="3" t="s">
        <v>258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22">
        <v>0</v>
      </c>
      <c r="Y406" s="27" t="s">
        <v>226</v>
      </c>
    </row>
    <row r="407" spans="1:25" ht="30" customHeight="1" x14ac:dyDescent="0.3">
      <c r="A407" s="50">
        <f t="shared" si="6"/>
        <v>402</v>
      </c>
      <c r="B407" s="16" t="s">
        <v>202</v>
      </c>
      <c r="C407" s="16" t="s">
        <v>201</v>
      </c>
      <c r="D407" s="14">
        <v>33500</v>
      </c>
      <c r="E407" s="3" t="s">
        <v>258</v>
      </c>
      <c r="F407" s="19">
        <v>7</v>
      </c>
      <c r="G407" s="19">
        <v>7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5</v>
      </c>
      <c r="P407" s="19">
        <v>7</v>
      </c>
      <c r="Q407" s="19">
        <v>7</v>
      </c>
      <c r="R407" s="19">
        <v>7</v>
      </c>
      <c r="S407" s="19">
        <v>7</v>
      </c>
      <c r="T407" s="19">
        <v>7</v>
      </c>
      <c r="U407" s="19">
        <v>7</v>
      </c>
      <c r="V407" s="19">
        <v>1</v>
      </c>
      <c r="W407" s="19">
        <v>7</v>
      </c>
      <c r="X407" s="22">
        <v>6.183250000000001</v>
      </c>
      <c r="Y407" s="27" t="s">
        <v>226</v>
      </c>
    </row>
    <row r="408" spans="1:25" ht="30" customHeight="1" x14ac:dyDescent="0.3">
      <c r="A408" s="50">
        <f t="shared" si="6"/>
        <v>403</v>
      </c>
      <c r="B408" s="16" t="s">
        <v>216</v>
      </c>
      <c r="C408" s="16" t="s">
        <v>215</v>
      </c>
      <c r="D408" s="14">
        <v>33500</v>
      </c>
      <c r="E408" s="3" t="s">
        <v>258</v>
      </c>
      <c r="F408" s="19">
        <v>6</v>
      </c>
      <c r="G408" s="19">
        <v>7</v>
      </c>
      <c r="H408" s="19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7</v>
      </c>
      <c r="P408" s="19">
        <v>7</v>
      </c>
      <c r="Q408" s="19">
        <v>7</v>
      </c>
      <c r="R408" s="19">
        <v>7</v>
      </c>
      <c r="S408" s="19">
        <v>7</v>
      </c>
      <c r="T408" s="19">
        <v>7</v>
      </c>
      <c r="U408" s="19">
        <v>7</v>
      </c>
      <c r="V408" s="19">
        <v>1</v>
      </c>
      <c r="W408" s="19">
        <v>5.5</v>
      </c>
      <c r="X408" s="22">
        <v>6.2300000000000013</v>
      </c>
      <c r="Y408" s="27" t="s">
        <v>260</v>
      </c>
    </row>
    <row r="409" spans="1:25" ht="30" customHeight="1" x14ac:dyDescent="0.3">
      <c r="A409" s="50">
        <f t="shared" si="6"/>
        <v>404</v>
      </c>
      <c r="B409" s="16" t="s">
        <v>84</v>
      </c>
      <c r="C409" s="16" t="s">
        <v>83</v>
      </c>
      <c r="D409" s="14">
        <v>33500</v>
      </c>
      <c r="E409" s="3" t="s">
        <v>258</v>
      </c>
      <c r="F409" s="19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9">
        <v>0</v>
      </c>
      <c r="W409" s="19">
        <v>0</v>
      </c>
      <c r="X409" s="22">
        <v>0</v>
      </c>
      <c r="Y409" s="27" t="s">
        <v>226</v>
      </c>
    </row>
    <row r="410" spans="1:25" ht="30" customHeight="1" x14ac:dyDescent="0.3">
      <c r="A410" s="50">
        <f t="shared" si="6"/>
        <v>405</v>
      </c>
      <c r="B410" s="16" t="s">
        <v>136</v>
      </c>
      <c r="C410" s="16" t="s">
        <v>135</v>
      </c>
      <c r="D410" s="14">
        <v>33500</v>
      </c>
      <c r="E410" s="3" t="s">
        <v>258</v>
      </c>
      <c r="F410" s="19">
        <v>0</v>
      </c>
      <c r="G410" s="19">
        <v>0</v>
      </c>
      <c r="H410" s="19">
        <v>0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0</v>
      </c>
      <c r="W410" s="19">
        <v>0</v>
      </c>
      <c r="X410" s="22">
        <v>0</v>
      </c>
      <c r="Y410" s="27" t="s">
        <v>226</v>
      </c>
    </row>
    <row r="411" spans="1:25" ht="30" customHeight="1" x14ac:dyDescent="0.3">
      <c r="A411" s="50">
        <f t="shared" si="6"/>
        <v>406</v>
      </c>
      <c r="B411" s="16" t="s">
        <v>164</v>
      </c>
      <c r="C411" s="16" t="s">
        <v>236</v>
      </c>
      <c r="D411" s="14">
        <v>33500</v>
      </c>
      <c r="E411" s="3" t="s">
        <v>258</v>
      </c>
      <c r="F411" s="19">
        <v>0</v>
      </c>
      <c r="G411" s="19">
        <v>0</v>
      </c>
      <c r="H411" s="19">
        <v>0</v>
      </c>
      <c r="I411" s="19">
        <v>0</v>
      </c>
      <c r="J411" s="19">
        <v>0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  <c r="V411" s="19">
        <v>0</v>
      </c>
      <c r="W411" s="19">
        <v>0</v>
      </c>
      <c r="X411" s="22">
        <v>0</v>
      </c>
      <c r="Y411" s="27" t="s">
        <v>226</v>
      </c>
    </row>
    <row r="412" spans="1:25" ht="30" customHeight="1" x14ac:dyDescent="0.3">
      <c r="A412" s="50">
        <f t="shared" si="6"/>
        <v>407</v>
      </c>
      <c r="B412" s="16" t="s">
        <v>48</v>
      </c>
      <c r="C412" s="16" t="s">
        <v>47</v>
      </c>
      <c r="D412" s="14">
        <v>34700</v>
      </c>
      <c r="E412" s="3" t="s">
        <v>241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22">
        <v>0</v>
      </c>
      <c r="Y412" s="27" t="s">
        <v>226</v>
      </c>
    </row>
    <row r="413" spans="1:25" ht="30" customHeight="1" x14ac:dyDescent="0.3">
      <c r="A413" s="50">
        <f t="shared" si="6"/>
        <v>408</v>
      </c>
      <c r="B413" s="16" t="s">
        <v>98</v>
      </c>
      <c r="C413" s="16" t="s">
        <v>245</v>
      </c>
      <c r="D413" s="14">
        <v>34700</v>
      </c>
      <c r="E413" s="3" t="s">
        <v>241</v>
      </c>
      <c r="F413" s="19">
        <v>7</v>
      </c>
      <c r="G413" s="19">
        <v>7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7</v>
      </c>
      <c r="P413" s="19">
        <v>7</v>
      </c>
      <c r="Q413" s="19">
        <v>7</v>
      </c>
      <c r="R413" s="19">
        <v>7</v>
      </c>
      <c r="S413" s="19">
        <v>7</v>
      </c>
      <c r="T413" s="19">
        <v>7</v>
      </c>
      <c r="U413" s="19">
        <v>7</v>
      </c>
      <c r="V413" s="19">
        <v>1</v>
      </c>
      <c r="W413" s="19">
        <v>7</v>
      </c>
      <c r="X413" s="22">
        <v>6.5050000000000008</v>
      </c>
      <c r="Y413" s="27" t="s">
        <v>260</v>
      </c>
    </row>
    <row r="414" spans="1:25" ht="30" customHeight="1" x14ac:dyDescent="0.3">
      <c r="A414" s="50">
        <f t="shared" si="6"/>
        <v>409</v>
      </c>
      <c r="B414" s="16" t="s">
        <v>104</v>
      </c>
      <c r="C414" s="16" t="s">
        <v>244</v>
      </c>
      <c r="D414" s="14">
        <v>34700</v>
      </c>
      <c r="E414" s="3" t="s">
        <v>241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22">
        <v>0</v>
      </c>
      <c r="Y414" s="27" t="s">
        <v>226</v>
      </c>
    </row>
    <row r="415" spans="1:25" ht="30" customHeight="1" x14ac:dyDescent="0.3">
      <c r="A415" s="50">
        <f t="shared" si="6"/>
        <v>410</v>
      </c>
      <c r="B415" s="16" t="s">
        <v>106</v>
      </c>
      <c r="C415" s="16" t="s">
        <v>105</v>
      </c>
      <c r="D415" s="14">
        <v>34700</v>
      </c>
      <c r="E415" s="3" t="s">
        <v>241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22">
        <v>0</v>
      </c>
      <c r="Y415" s="27" t="s">
        <v>226</v>
      </c>
    </row>
    <row r="416" spans="1:25" ht="30" customHeight="1" x14ac:dyDescent="0.3">
      <c r="A416" s="50">
        <f t="shared" si="6"/>
        <v>411</v>
      </c>
      <c r="B416" s="16" t="s">
        <v>110</v>
      </c>
      <c r="C416" s="16" t="s">
        <v>109</v>
      </c>
      <c r="D416" s="14">
        <v>34700</v>
      </c>
      <c r="E416" s="3" t="s">
        <v>241</v>
      </c>
      <c r="F416" s="19">
        <v>0</v>
      </c>
      <c r="G416" s="19">
        <v>0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0</v>
      </c>
      <c r="X416" s="22">
        <v>0</v>
      </c>
      <c r="Y416" s="27" t="s">
        <v>226</v>
      </c>
    </row>
    <row r="417" spans="1:25" ht="30" customHeight="1" x14ac:dyDescent="0.3">
      <c r="A417" s="50">
        <f t="shared" si="6"/>
        <v>412</v>
      </c>
      <c r="B417" s="16" t="s">
        <v>114</v>
      </c>
      <c r="C417" s="16" t="s">
        <v>113</v>
      </c>
      <c r="D417" s="14">
        <v>34700</v>
      </c>
      <c r="E417" s="3" t="s">
        <v>241</v>
      </c>
      <c r="F417" s="19">
        <v>5</v>
      </c>
      <c r="G417" s="19">
        <v>7</v>
      </c>
      <c r="H417" s="19">
        <v>0</v>
      </c>
      <c r="I417" s="19">
        <v>0</v>
      </c>
      <c r="J417" s="19">
        <v>0</v>
      </c>
      <c r="K417" s="19">
        <v>0</v>
      </c>
      <c r="L417" s="19">
        <v>0</v>
      </c>
      <c r="M417" s="19">
        <v>0</v>
      </c>
      <c r="N417" s="19">
        <v>0</v>
      </c>
      <c r="O417" s="19">
        <v>7</v>
      </c>
      <c r="P417" s="19">
        <v>7</v>
      </c>
      <c r="Q417" s="19">
        <v>7</v>
      </c>
      <c r="R417" s="19">
        <v>7</v>
      </c>
      <c r="S417" s="19">
        <v>7</v>
      </c>
      <c r="T417" s="19">
        <v>7</v>
      </c>
      <c r="U417" s="19">
        <v>7</v>
      </c>
      <c r="V417" s="19">
        <v>1</v>
      </c>
      <c r="W417" s="19">
        <v>7</v>
      </c>
      <c r="X417" s="22">
        <v>6.1050000000000004</v>
      </c>
      <c r="Y417" s="27" t="s">
        <v>226</v>
      </c>
    </row>
    <row r="418" spans="1:25" ht="30" customHeight="1" x14ac:dyDescent="0.3">
      <c r="A418" s="50">
        <f t="shared" si="6"/>
        <v>413</v>
      </c>
      <c r="B418" s="16" t="s">
        <v>122</v>
      </c>
      <c r="C418" s="16" t="s">
        <v>121</v>
      </c>
      <c r="D418" s="14">
        <v>34700</v>
      </c>
      <c r="E418" s="3" t="s">
        <v>241</v>
      </c>
      <c r="F418" s="19">
        <v>0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22">
        <v>0</v>
      </c>
      <c r="Y418" s="27" t="s">
        <v>226</v>
      </c>
    </row>
    <row r="419" spans="1:25" ht="30" customHeight="1" x14ac:dyDescent="0.3">
      <c r="A419" s="50">
        <f t="shared" si="6"/>
        <v>414</v>
      </c>
      <c r="B419" s="16" t="s">
        <v>142</v>
      </c>
      <c r="C419" s="16" t="s">
        <v>141</v>
      </c>
      <c r="D419" s="14">
        <v>34700</v>
      </c>
      <c r="E419" s="3" t="s">
        <v>241</v>
      </c>
      <c r="F419" s="19">
        <v>0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22">
        <v>0</v>
      </c>
      <c r="Y419" s="27" t="s">
        <v>226</v>
      </c>
    </row>
    <row r="420" spans="1:25" ht="30" customHeight="1" x14ac:dyDescent="0.3">
      <c r="A420" s="50">
        <f t="shared" si="6"/>
        <v>415</v>
      </c>
      <c r="B420" s="16" t="s">
        <v>154</v>
      </c>
      <c r="C420" s="16" t="s">
        <v>153</v>
      </c>
      <c r="D420" s="14">
        <v>34700</v>
      </c>
      <c r="E420" s="3" t="s">
        <v>241</v>
      </c>
      <c r="F420" s="19">
        <v>6</v>
      </c>
      <c r="G420" s="19">
        <v>7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7</v>
      </c>
      <c r="P420" s="19">
        <v>7</v>
      </c>
      <c r="Q420" s="19">
        <v>7</v>
      </c>
      <c r="R420" s="19">
        <v>7</v>
      </c>
      <c r="S420" s="19">
        <v>5</v>
      </c>
      <c r="T420" s="19">
        <v>5</v>
      </c>
      <c r="U420" s="19">
        <v>7</v>
      </c>
      <c r="V420" s="19">
        <v>1</v>
      </c>
      <c r="W420" s="19">
        <v>7</v>
      </c>
      <c r="X420" s="22">
        <v>6.1290000000000013</v>
      </c>
      <c r="Y420" s="27" t="s">
        <v>226</v>
      </c>
    </row>
    <row r="421" spans="1:25" ht="30" customHeight="1" x14ac:dyDescent="0.3">
      <c r="A421" s="50">
        <f t="shared" si="6"/>
        <v>416</v>
      </c>
      <c r="B421" s="16" t="s">
        <v>200</v>
      </c>
      <c r="C421" s="16" t="s">
        <v>199</v>
      </c>
      <c r="D421" s="14">
        <v>34700</v>
      </c>
      <c r="E421" s="3" t="s">
        <v>241</v>
      </c>
      <c r="F421" s="19">
        <v>0</v>
      </c>
      <c r="G421" s="19">
        <v>0</v>
      </c>
      <c r="H421" s="19">
        <v>0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22">
        <v>0</v>
      </c>
      <c r="Y421" s="27" t="s">
        <v>226</v>
      </c>
    </row>
    <row r="422" spans="1:25" ht="30" customHeight="1" x14ac:dyDescent="0.3">
      <c r="A422" s="50">
        <f t="shared" si="6"/>
        <v>417</v>
      </c>
      <c r="B422" s="16" t="s">
        <v>206</v>
      </c>
      <c r="C422" s="16" t="s">
        <v>205</v>
      </c>
      <c r="D422" s="14">
        <v>34700</v>
      </c>
      <c r="E422" s="3" t="s">
        <v>241</v>
      </c>
      <c r="F422" s="19">
        <v>0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22">
        <v>0</v>
      </c>
      <c r="Y422" s="27" t="s">
        <v>226</v>
      </c>
    </row>
    <row r="423" spans="1:25" ht="30" customHeight="1" x14ac:dyDescent="0.3">
      <c r="A423" s="50">
        <f t="shared" si="6"/>
        <v>418</v>
      </c>
      <c r="B423" s="16" t="s">
        <v>218</v>
      </c>
      <c r="C423" s="16" t="s">
        <v>217</v>
      </c>
      <c r="D423" s="14">
        <v>34700</v>
      </c>
      <c r="E423" s="3" t="s">
        <v>241</v>
      </c>
      <c r="F423" s="19">
        <v>7</v>
      </c>
      <c r="G423" s="19">
        <v>7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7</v>
      </c>
      <c r="P423" s="19">
        <v>7</v>
      </c>
      <c r="Q423" s="19">
        <v>7</v>
      </c>
      <c r="R423" s="19">
        <v>7</v>
      </c>
      <c r="S423" s="19">
        <v>7</v>
      </c>
      <c r="T423" s="19">
        <v>7</v>
      </c>
      <c r="U423" s="19">
        <v>7</v>
      </c>
      <c r="V423" s="19">
        <v>1</v>
      </c>
      <c r="W423" s="19">
        <v>7</v>
      </c>
      <c r="X423" s="22">
        <v>6.5050000000000008</v>
      </c>
      <c r="Y423" s="27" t="s">
        <v>226</v>
      </c>
    </row>
    <row r="424" spans="1:25" ht="30" customHeight="1" x14ac:dyDescent="0.3">
      <c r="A424" s="50">
        <f t="shared" si="6"/>
        <v>419</v>
      </c>
      <c r="B424" s="16" t="s">
        <v>222</v>
      </c>
      <c r="C424" s="16" t="s">
        <v>221</v>
      </c>
      <c r="D424" s="14">
        <v>34700</v>
      </c>
      <c r="E424" s="3" t="s">
        <v>241</v>
      </c>
      <c r="F424" s="19">
        <v>7</v>
      </c>
      <c r="G424" s="19">
        <v>7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7</v>
      </c>
      <c r="P424" s="19">
        <v>7</v>
      </c>
      <c r="Q424" s="19">
        <v>7</v>
      </c>
      <c r="R424" s="19">
        <v>7</v>
      </c>
      <c r="S424" s="19">
        <v>7</v>
      </c>
      <c r="T424" s="19">
        <v>7</v>
      </c>
      <c r="U424" s="19">
        <v>7</v>
      </c>
      <c r="V424" s="19">
        <v>1</v>
      </c>
      <c r="W424" s="19">
        <v>5.7</v>
      </c>
      <c r="X424" s="22">
        <v>6.4400000000000013</v>
      </c>
      <c r="Y424" s="27" t="s">
        <v>226</v>
      </c>
    </row>
    <row r="425" spans="1:25" ht="30" customHeight="1" x14ac:dyDescent="0.3">
      <c r="A425" s="50">
        <f t="shared" si="6"/>
        <v>420</v>
      </c>
      <c r="B425" s="16" t="s">
        <v>124</v>
      </c>
      <c r="C425" s="16" t="s">
        <v>123</v>
      </c>
      <c r="D425" s="14">
        <v>34700</v>
      </c>
      <c r="E425" s="3" t="s">
        <v>241</v>
      </c>
      <c r="F425" s="19">
        <v>0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19">
        <v>0</v>
      </c>
      <c r="X425" s="22">
        <v>0</v>
      </c>
      <c r="Y425" s="27" t="s">
        <v>226</v>
      </c>
    </row>
    <row r="426" spans="1:25" ht="30" customHeight="1" x14ac:dyDescent="0.3">
      <c r="A426" s="50">
        <f t="shared" si="6"/>
        <v>421</v>
      </c>
      <c r="B426" s="16" t="s">
        <v>202</v>
      </c>
      <c r="C426" s="16" t="s">
        <v>201</v>
      </c>
      <c r="D426" s="14">
        <v>34700</v>
      </c>
      <c r="E426" s="3" t="s">
        <v>241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19">
        <v>0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9">
        <v>0</v>
      </c>
      <c r="V426" s="19">
        <v>0</v>
      </c>
      <c r="W426" s="19">
        <v>0</v>
      </c>
      <c r="X426" s="22">
        <v>0</v>
      </c>
      <c r="Y426" s="27" t="s">
        <v>226</v>
      </c>
    </row>
    <row r="427" spans="1:25" x14ac:dyDescent="0.3">
      <c r="A427" s="2"/>
      <c r="B427" s="55"/>
      <c r="C427" s="55"/>
      <c r="D427" s="2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6"/>
      <c r="W427" s="56"/>
      <c r="X427" s="57"/>
      <c r="Y427" s="23"/>
    </row>
    <row r="428" spans="1:25" x14ac:dyDescent="0.3">
      <c r="A428" s="2"/>
      <c r="B428" s="55"/>
      <c r="C428" s="55"/>
      <c r="D428" s="2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6"/>
      <c r="W428" s="56"/>
      <c r="X428" s="57"/>
      <c r="Y428" s="58"/>
    </row>
    <row r="429" spans="1:25" x14ac:dyDescent="0.3">
      <c r="A429" s="2"/>
      <c r="B429" s="55"/>
      <c r="C429" s="55"/>
      <c r="D429" s="2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6"/>
      <c r="W429" s="56"/>
      <c r="X429" s="57"/>
      <c r="Y429" s="58"/>
    </row>
    <row r="430" spans="1:25" x14ac:dyDescent="0.3">
      <c r="A430" s="2"/>
      <c r="B430" s="55"/>
      <c r="C430" s="55"/>
      <c r="D430" s="2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6"/>
      <c r="W430" s="56"/>
      <c r="X430" s="57"/>
      <c r="Y430" s="58"/>
    </row>
    <row r="431" spans="1:25" x14ac:dyDescent="0.3">
      <c r="A431" s="2"/>
      <c r="B431" s="55"/>
      <c r="C431" s="55"/>
      <c r="D431" s="2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6"/>
      <c r="W431" s="56"/>
      <c r="X431" s="57"/>
      <c r="Y431" s="58"/>
    </row>
    <row r="432" spans="1:25" x14ac:dyDescent="0.3">
      <c r="A432" s="2"/>
      <c r="B432" s="55"/>
      <c r="C432" s="55"/>
      <c r="D432" s="2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6"/>
      <c r="W432" s="56"/>
      <c r="X432" s="57"/>
      <c r="Y432" s="58"/>
    </row>
    <row r="433" spans="1:25" x14ac:dyDescent="0.3">
      <c r="A433" s="2"/>
      <c r="B433" s="55"/>
      <c r="C433" s="55"/>
      <c r="D433" s="2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6"/>
      <c r="W433" s="56"/>
      <c r="X433" s="57"/>
      <c r="Y433" s="58"/>
    </row>
    <row r="434" spans="1:25" x14ac:dyDescent="0.3">
      <c r="A434" s="2"/>
      <c r="B434" s="55"/>
      <c r="C434" s="55"/>
      <c r="D434" s="2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6"/>
      <c r="W434" s="56"/>
      <c r="X434" s="57"/>
      <c r="Y434" s="58"/>
    </row>
    <row r="435" spans="1:25" x14ac:dyDescent="0.3">
      <c r="A435" s="2"/>
      <c r="B435" s="55"/>
      <c r="C435" s="55"/>
      <c r="D435" s="2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6"/>
      <c r="W435" s="56"/>
      <c r="X435" s="57"/>
      <c r="Y435" s="58"/>
    </row>
    <row r="436" spans="1:25" x14ac:dyDescent="0.3">
      <c r="A436" s="2"/>
      <c r="B436" s="55"/>
      <c r="C436" s="55"/>
      <c r="D436" s="2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6"/>
      <c r="W436" s="56"/>
      <c r="X436" s="57"/>
      <c r="Y436" s="58"/>
    </row>
    <row r="437" spans="1:25" x14ac:dyDescent="0.3">
      <c r="A437" s="2"/>
      <c r="B437" s="55"/>
      <c r="C437" s="55"/>
      <c r="D437" s="2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6"/>
      <c r="W437" s="56"/>
      <c r="X437" s="57"/>
      <c r="Y437" s="58"/>
    </row>
    <row r="438" spans="1:25" x14ac:dyDescent="0.3">
      <c r="A438" s="2"/>
      <c r="B438" s="55"/>
      <c r="C438" s="55"/>
      <c r="D438" s="2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6"/>
      <c r="W438" s="56"/>
      <c r="X438" s="57"/>
      <c r="Y438" s="58"/>
    </row>
    <row r="439" spans="1:25" x14ac:dyDescent="0.3">
      <c r="A439" s="2"/>
      <c r="B439" s="55"/>
      <c r="C439" s="55"/>
      <c r="D439" s="2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6"/>
      <c r="W439" s="56"/>
      <c r="X439" s="57"/>
      <c r="Y439" s="58"/>
    </row>
    <row r="440" spans="1:25" x14ac:dyDescent="0.3">
      <c r="A440" s="2"/>
      <c r="B440" s="55"/>
      <c r="C440" s="55"/>
      <c r="D440" s="2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6"/>
      <c r="W440" s="56"/>
      <c r="X440" s="57"/>
      <c r="Y440" s="58"/>
    </row>
    <row r="441" spans="1:25" x14ac:dyDescent="0.3">
      <c r="A441" s="2"/>
      <c r="B441" s="55"/>
      <c r="C441" s="55"/>
      <c r="D441" s="2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6"/>
      <c r="W441" s="56"/>
      <c r="X441" s="57"/>
      <c r="Y441" s="58"/>
    </row>
    <row r="442" spans="1:25" x14ac:dyDescent="0.3">
      <c r="A442" s="2"/>
      <c r="B442" s="55"/>
      <c r="C442" s="55"/>
      <c r="D442" s="2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6"/>
      <c r="W442" s="56"/>
      <c r="X442" s="57"/>
      <c r="Y442" s="58"/>
    </row>
    <row r="443" spans="1:25" x14ac:dyDescent="0.3">
      <c r="A443" s="2"/>
      <c r="B443" s="55"/>
      <c r="C443" s="55"/>
      <c r="D443" s="2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6"/>
      <c r="W443" s="56"/>
      <c r="X443" s="57"/>
      <c r="Y443" s="58"/>
    </row>
    <row r="444" spans="1:25" x14ac:dyDescent="0.3">
      <c r="A444" s="2"/>
      <c r="B444" s="55"/>
      <c r="C444" s="55"/>
      <c r="D444" s="2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6"/>
      <c r="W444" s="56"/>
      <c r="X444" s="57"/>
      <c r="Y444" s="58"/>
    </row>
    <row r="445" spans="1:25" x14ac:dyDescent="0.3">
      <c r="A445" s="2"/>
      <c r="B445" s="55"/>
      <c r="C445" s="55"/>
      <c r="D445" s="2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6"/>
      <c r="W445" s="56"/>
      <c r="X445" s="57"/>
      <c r="Y445" s="58"/>
    </row>
    <row r="446" spans="1:25" x14ac:dyDescent="0.3">
      <c r="A446" s="2"/>
      <c r="B446" s="55"/>
      <c r="C446" s="55"/>
      <c r="D446" s="2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6"/>
      <c r="W446" s="56"/>
      <c r="X446" s="57"/>
      <c r="Y446" s="58"/>
    </row>
    <row r="447" spans="1:25" x14ac:dyDescent="0.3">
      <c r="A447" s="2"/>
      <c r="B447" s="55"/>
      <c r="C447" s="55"/>
      <c r="D447" s="2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6"/>
      <c r="W447" s="56"/>
      <c r="X447" s="57"/>
      <c r="Y447" s="58"/>
    </row>
    <row r="448" spans="1:25" x14ac:dyDescent="0.3">
      <c r="A448" s="2"/>
      <c r="B448" s="55"/>
      <c r="C448" s="55"/>
      <c r="D448" s="2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6"/>
      <c r="W448" s="56"/>
      <c r="X448" s="57"/>
      <c r="Y448" s="58"/>
    </row>
    <row r="449" spans="1:25" x14ac:dyDescent="0.3">
      <c r="A449" s="2"/>
      <c r="B449" s="55"/>
      <c r="C449" s="55"/>
      <c r="D449" s="2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6"/>
      <c r="W449" s="56"/>
      <c r="X449" s="57"/>
      <c r="Y449" s="58"/>
    </row>
    <row r="450" spans="1:25" x14ac:dyDescent="0.3">
      <c r="A450" s="2"/>
      <c r="B450" s="55"/>
      <c r="C450" s="55"/>
      <c r="D450" s="2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6"/>
      <c r="W450" s="56"/>
      <c r="X450" s="57"/>
      <c r="Y450" s="58"/>
    </row>
    <row r="451" spans="1:25" x14ac:dyDescent="0.3">
      <c r="A451" s="2"/>
      <c r="B451" s="55"/>
      <c r="C451" s="55"/>
      <c r="D451" s="2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6"/>
      <c r="W451" s="56"/>
      <c r="X451" s="57"/>
      <c r="Y451" s="58"/>
    </row>
    <row r="452" spans="1:25" x14ac:dyDescent="0.3">
      <c r="A452" s="2"/>
      <c r="B452" s="55"/>
      <c r="C452" s="55"/>
      <c r="D452" s="2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6"/>
      <c r="W452" s="56"/>
      <c r="X452" s="57"/>
      <c r="Y452" s="58"/>
    </row>
    <row r="453" spans="1:25" x14ac:dyDescent="0.3">
      <c r="A453" s="2"/>
      <c r="B453" s="55"/>
      <c r="C453" s="55"/>
      <c r="D453" s="2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6"/>
      <c r="W453" s="56"/>
      <c r="X453" s="57"/>
      <c r="Y453" s="58"/>
    </row>
    <row r="454" spans="1:25" x14ac:dyDescent="0.3">
      <c r="A454" s="2"/>
      <c r="B454" s="55"/>
      <c r="C454" s="55"/>
      <c r="D454" s="2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6"/>
      <c r="W454" s="56"/>
      <c r="X454" s="57"/>
      <c r="Y454" s="58"/>
    </row>
    <row r="455" spans="1:25" x14ac:dyDescent="0.3">
      <c r="A455" s="2"/>
      <c r="B455" s="55"/>
      <c r="C455" s="55"/>
      <c r="D455" s="2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6"/>
      <c r="W455" s="56"/>
      <c r="X455" s="57"/>
      <c r="Y455" s="58"/>
    </row>
    <row r="456" spans="1:25" x14ac:dyDescent="0.3">
      <c r="A456" s="2"/>
      <c r="B456" s="55"/>
      <c r="C456" s="55"/>
      <c r="D456" s="2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6"/>
      <c r="W456" s="56"/>
      <c r="X456" s="57"/>
      <c r="Y456" s="58"/>
    </row>
    <row r="457" spans="1:25" x14ac:dyDescent="0.3">
      <c r="A457" s="2"/>
      <c r="B457" s="55"/>
      <c r="C457" s="55"/>
      <c r="D457" s="2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6"/>
      <c r="W457" s="56"/>
      <c r="X457" s="57"/>
      <c r="Y457" s="58"/>
    </row>
    <row r="458" spans="1:25" x14ac:dyDescent="0.3">
      <c r="A458" s="2"/>
      <c r="B458" s="55"/>
      <c r="C458" s="55"/>
      <c r="D458" s="2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6"/>
      <c r="W458" s="56"/>
      <c r="X458" s="57"/>
      <c r="Y458" s="58"/>
    </row>
    <row r="459" spans="1:25" x14ac:dyDescent="0.3">
      <c r="A459" s="2"/>
      <c r="B459" s="55"/>
      <c r="C459" s="55"/>
      <c r="D459" s="2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6"/>
      <c r="W459" s="56"/>
      <c r="X459" s="57"/>
      <c r="Y459" s="58"/>
    </row>
    <row r="460" spans="1:25" x14ac:dyDescent="0.3">
      <c r="A460" s="2"/>
      <c r="B460" s="55"/>
      <c r="C460" s="55"/>
      <c r="D460" s="2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6"/>
      <c r="W460" s="56"/>
      <c r="X460" s="57"/>
      <c r="Y460" s="58"/>
    </row>
    <row r="461" spans="1:25" x14ac:dyDescent="0.3">
      <c r="A461" s="2"/>
      <c r="B461" s="55"/>
      <c r="C461" s="55"/>
      <c r="D461" s="2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6"/>
      <c r="W461" s="56"/>
      <c r="X461" s="57"/>
      <c r="Y461" s="58"/>
    </row>
    <row r="462" spans="1:25" x14ac:dyDescent="0.3">
      <c r="A462" s="2"/>
      <c r="B462" s="55"/>
      <c r="C462" s="55"/>
      <c r="D462" s="2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6"/>
      <c r="W462" s="56"/>
      <c r="X462" s="57"/>
      <c r="Y462" s="58"/>
    </row>
    <row r="463" spans="1:25" x14ac:dyDescent="0.3">
      <c r="A463" s="2"/>
      <c r="B463" s="55"/>
      <c r="C463" s="55"/>
      <c r="D463" s="2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6"/>
      <c r="W463" s="56"/>
      <c r="X463" s="57"/>
      <c r="Y463" s="58"/>
    </row>
    <row r="464" spans="1:25" x14ac:dyDescent="0.3">
      <c r="A464" s="2"/>
      <c r="B464" s="55"/>
      <c r="C464" s="55"/>
      <c r="D464" s="2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6"/>
      <c r="W464" s="56"/>
      <c r="X464" s="57"/>
      <c r="Y464" s="58"/>
    </row>
    <row r="465" spans="1:25" x14ac:dyDescent="0.3">
      <c r="A465" s="2"/>
      <c r="B465" s="55"/>
      <c r="C465" s="55"/>
      <c r="D465" s="2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6"/>
      <c r="W465" s="56"/>
      <c r="X465" s="57"/>
      <c r="Y465" s="58"/>
    </row>
    <row r="466" spans="1:25" x14ac:dyDescent="0.3">
      <c r="A466" s="2"/>
      <c r="B466" s="55"/>
      <c r="C466" s="55"/>
      <c r="D466" s="2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6"/>
      <c r="W466" s="56"/>
      <c r="X466" s="57"/>
      <c r="Y466" s="58"/>
    </row>
    <row r="467" spans="1:25" x14ac:dyDescent="0.3">
      <c r="A467" s="2"/>
      <c r="B467" s="55"/>
      <c r="C467" s="55"/>
      <c r="D467" s="2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6"/>
      <c r="W467" s="56"/>
      <c r="X467" s="57"/>
      <c r="Y467" s="58"/>
    </row>
    <row r="468" spans="1:25" x14ac:dyDescent="0.3">
      <c r="A468" s="2"/>
      <c r="B468" s="55"/>
      <c r="C468" s="55"/>
      <c r="D468" s="2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6"/>
      <c r="W468" s="56"/>
      <c r="X468" s="57"/>
      <c r="Y468" s="58"/>
    </row>
    <row r="469" spans="1:25" x14ac:dyDescent="0.3">
      <c r="A469" s="2"/>
      <c r="B469" s="55"/>
      <c r="C469" s="55"/>
      <c r="D469" s="2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6"/>
      <c r="W469" s="56"/>
      <c r="X469" s="57"/>
      <c r="Y469" s="58"/>
    </row>
    <row r="470" spans="1:25" x14ac:dyDescent="0.3">
      <c r="A470" s="2"/>
      <c r="B470" s="55"/>
      <c r="C470" s="55"/>
      <c r="D470" s="2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6"/>
      <c r="W470" s="56"/>
      <c r="X470" s="57"/>
      <c r="Y470" s="58"/>
    </row>
    <row r="471" spans="1:25" x14ac:dyDescent="0.3">
      <c r="A471" s="2"/>
      <c r="B471" s="55"/>
      <c r="C471" s="55"/>
      <c r="D471" s="2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6"/>
      <c r="W471" s="56"/>
      <c r="X471" s="57"/>
      <c r="Y471" s="58"/>
    </row>
    <row r="472" spans="1:25" x14ac:dyDescent="0.3">
      <c r="A472" s="2"/>
      <c r="B472" s="55"/>
      <c r="C472" s="55"/>
      <c r="D472" s="2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6"/>
      <c r="W472" s="56"/>
      <c r="X472" s="57"/>
      <c r="Y472" s="58"/>
    </row>
    <row r="473" spans="1:25" x14ac:dyDescent="0.3">
      <c r="A473" s="2"/>
      <c r="B473" s="55"/>
      <c r="C473" s="55"/>
      <c r="D473" s="2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6"/>
      <c r="W473" s="56"/>
      <c r="X473" s="57"/>
      <c r="Y473" s="58"/>
    </row>
    <row r="474" spans="1:25" x14ac:dyDescent="0.3">
      <c r="A474" s="2"/>
      <c r="B474" s="55"/>
      <c r="C474" s="55"/>
      <c r="D474" s="2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6"/>
      <c r="W474" s="56"/>
      <c r="X474" s="57"/>
      <c r="Y474" s="58"/>
    </row>
    <row r="475" spans="1:25" x14ac:dyDescent="0.3">
      <c r="A475" s="2"/>
      <c r="B475" s="55"/>
      <c r="C475" s="55"/>
      <c r="D475" s="2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6"/>
      <c r="W475" s="56"/>
      <c r="X475" s="57"/>
      <c r="Y475" s="58"/>
    </row>
    <row r="476" spans="1:25" x14ac:dyDescent="0.3">
      <c r="A476" s="2"/>
      <c r="B476" s="55"/>
      <c r="C476" s="55"/>
      <c r="D476" s="2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6"/>
      <c r="W476" s="56"/>
      <c r="X476" s="57"/>
      <c r="Y476" s="58"/>
    </row>
    <row r="477" spans="1:25" x14ac:dyDescent="0.3">
      <c r="A477" s="2"/>
      <c r="B477" s="55"/>
      <c r="C477" s="55"/>
      <c r="D477" s="2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6"/>
      <c r="W477" s="56"/>
      <c r="X477" s="57"/>
      <c r="Y477" s="58"/>
    </row>
    <row r="478" spans="1:25" x14ac:dyDescent="0.3">
      <c r="A478" s="2"/>
      <c r="B478" s="55"/>
      <c r="C478" s="55"/>
      <c r="D478" s="2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6"/>
      <c r="W478" s="56"/>
      <c r="X478" s="57"/>
      <c r="Y478" s="58"/>
    </row>
    <row r="479" spans="1:25" x14ac:dyDescent="0.3">
      <c r="A479" s="2"/>
      <c r="B479" s="55"/>
      <c r="C479" s="55"/>
      <c r="D479" s="2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6"/>
      <c r="W479" s="56"/>
      <c r="X479" s="57"/>
      <c r="Y479" s="58"/>
    </row>
    <row r="480" spans="1:25" x14ac:dyDescent="0.3">
      <c r="A480" s="2"/>
      <c r="B480" s="55"/>
      <c r="C480" s="55"/>
      <c r="D480" s="2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6"/>
      <c r="W480" s="56"/>
      <c r="X480" s="57"/>
      <c r="Y480" s="58"/>
    </row>
    <row r="481" spans="1:25" x14ac:dyDescent="0.3">
      <c r="A481" s="2"/>
      <c r="B481" s="55"/>
      <c r="C481" s="55"/>
      <c r="D481" s="2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6"/>
      <c r="W481" s="56"/>
      <c r="X481" s="57"/>
      <c r="Y481" s="58"/>
    </row>
    <row r="482" spans="1:25" x14ac:dyDescent="0.3">
      <c r="A482" s="2"/>
      <c r="B482" s="55"/>
      <c r="C482" s="55"/>
      <c r="D482" s="2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6"/>
      <c r="W482" s="56"/>
      <c r="X482" s="57"/>
      <c r="Y482" s="58"/>
    </row>
    <row r="483" spans="1:25" x14ac:dyDescent="0.3">
      <c r="A483" s="2"/>
      <c r="B483" s="55"/>
      <c r="C483" s="55"/>
      <c r="D483" s="2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6"/>
      <c r="W483" s="56"/>
      <c r="X483" s="57"/>
      <c r="Y483" s="58"/>
    </row>
    <row r="484" spans="1:25" x14ac:dyDescent="0.3">
      <c r="A484" s="2"/>
      <c r="B484" s="55"/>
      <c r="C484" s="55"/>
      <c r="D484" s="2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6"/>
      <c r="W484" s="56"/>
      <c r="X484" s="57"/>
      <c r="Y484" s="58"/>
    </row>
    <row r="485" spans="1:25" x14ac:dyDescent="0.3">
      <c r="A485" s="2"/>
      <c r="B485" s="55"/>
      <c r="C485" s="55"/>
      <c r="D485" s="2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6"/>
      <c r="W485" s="56"/>
      <c r="X485" s="57"/>
      <c r="Y485" s="58"/>
    </row>
    <row r="486" spans="1:25" x14ac:dyDescent="0.3">
      <c r="A486" s="2"/>
      <c r="B486" s="55"/>
      <c r="C486" s="55"/>
      <c r="D486" s="2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6"/>
      <c r="W486" s="56"/>
      <c r="X486" s="57"/>
      <c r="Y486" s="58"/>
    </row>
    <row r="487" spans="1:25" x14ac:dyDescent="0.3">
      <c r="A487" s="2"/>
      <c r="B487" s="55"/>
      <c r="C487" s="55"/>
      <c r="D487" s="2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6"/>
      <c r="W487" s="56"/>
      <c r="X487" s="57"/>
      <c r="Y487" s="58"/>
    </row>
    <row r="488" spans="1:25" x14ac:dyDescent="0.3">
      <c r="A488" s="2"/>
      <c r="B488" s="55"/>
      <c r="C488" s="55"/>
      <c r="D488" s="2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6"/>
      <c r="W488" s="56"/>
      <c r="X488" s="57"/>
      <c r="Y488" s="58"/>
    </row>
    <row r="489" spans="1:25" x14ac:dyDescent="0.3">
      <c r="A489" s="2"/>
      <c r="B489" s="55"/>
      <c r="C489" s="55"/>
      <c r="D489" s="2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6"/>
      <c r="W489" s="56"/>
      <c r="X489" s="57"/>
      <c r="Y489" s="58"/>
    </row>
    <row r="490" spans="1:25" x14ac:dyDescent="0.3">
      <c r="A490" s="2"/>
      <c r="B490" s="55"/>
      <c r="C490" s="55"/>
      <c r="D490" s="2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6"/>
      <c r="W490" s="56"/>
      <c r="X490" s="57"/>
      <c r="Y490" s="58"/>
    </row>
    <row r="491" spans="1:25" x14ac:dyDescent="0.3">
      <c r="A491" s="2"/>
      <c r="B491" s="55"/>
      <c r="C491" s="55"/>
      <c r="D491" s="2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6"/>
      <c r="W491" s="56"/>
      <c r="X491" s="57"/>
      <c r="Y491" s="58"/>
    </row>
    <row r="492" spans="1:25" x14ac:dyDescent="0.3">
      <c r="A492" s="2"/>
      <c r="B492" s="55"/>
      <c r="C492" s="55"/>
      <c r="D492" s="2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6"/>
      <c r="W492" s="56"/>
      <c r="X492" s="57"/>
      <c r="Y492" s="58"/>
    </row>
    <row r="493" spans="1:25" x14ac:dyDescent="0.3">
      <c r="A493" s="2"/>
      <c r="B493" s="55"/>
      <c r="C493" s="55"/>
      <c r="D493" s="2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6"/>
      <c r="W493" s="56"/>
      <c r="X493" s="57"/>
      <c r="Y493" s="58"/>
    </row>
    <row r="494" spans="1:25" x14ac:dyDescent="0.3">
      <c r="A494" s="2"/>
      <c r="B494" s="55"/>
      <c r="C494" s="55"/>
      <c r="D494" s="2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6"/>
      <c r="W494" s="56"/>
      <c r="X494" s="57"/>
      <c r="Y494" s="58"/>
    </row>
    <row r="495" spans="1:25" x14ac:dyDescent="0.3">
      <c r="A495" s="2"/>
      <c r="B495" s="55"/>
      <c r="C495" s="55"/>
      <c r="D495" s="2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6"/>
      <c r="W495" s="56"/>
      <c r="X495" s="57"/>
      <c r="Y495" s="58"/>
    </row>
    <row r="496" spans="1:25" x14ac:dyDescent="0.3">
      <c r="A496" s="2"/>
      <c r="B496" s="55"/>
      <c r="C496" s="55"/>
      <c r="D496" s="2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6"/>
      <c r="W496" s="56"/>
      <c r="X496" s="57"/>
      <c r="Y496" s="58"/>
    </row>
    <row r="497" spans="1:25" x14ac:dyDescent="0.3">
      <c r="A497" s="2"/>
      <c r="B497" s="55"/>
      <c r="C497" s="55"/>
      <c r="D497" s="2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6"/>
      <c r="W497" s="56"/>
      <c r="X497" s="57"/>
      <c r="Y497" s="58"/>
    </row>
    <row r="498" spans="1:25" x14ac:dyDescent="0.3">
      <c r="A498" s="2"/>
      <c r="B498" s="55"/>
      <c r="C498" s="55"/>
      <c r="D498" s="2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6"/>
      <c r="W498" s="56"/>
      <c r="X498" s="57"/>
      <c r="Y498" s="58"/>
    </row>
    <row r="499" spans="1:25" x14ac:dyDescent="0.3">
      <c r="A499" s="2"/>
      <c r="B499" s="55"/>
      <c r="C499" s="55"/>
      <c r="D499" s="2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6"/>
      <c r="W499" s="56"/>
      <c r="X499" s="57"/>
      <c r="Y499" s="58"/>
    </row>
    <row r="500" spans="1:25" x14ac:dyDescent="0.3">
      <c r="A500" s="2"/>
      <c r="B500" s="55"/>
      <c r="C500" s="55"/>
      <c r="D500" s="2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6"/>
      <c r="W500" s="56"/>
      <c r="X500" s="57"/>
      <c r="Y500" s="58"/>
    </row>
    <row r="501" spans="1:25" x14ac:dyDescent="0.3">
      <c r="A501" s="2"/>
      <c r="B501" s="55"/>
      <c r="C501" s="55"/>
      <c r="D501" s="2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6"/>
      <c r="W501" s="56"/>
      <c r="X501" s="57"/>
      <c r="Y501" s="58"/>
    </row>
    <row r="502" spans="1:25" x14ac:dyDescent="0.3">
      <c r="A502" s="2"/>
      <c r="B502" s="55"/>
      <c r="C502" s="55"/>
      <c r="D502" s="2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6"/>
      <c r="W502" s="56"/>
      <c r="X502" s="57"/>
      <c r="Y502" s="58"/>
    </row>
    <row r="503" spans="1:25" x14ac:dyDescent="0.3">
      <c r="A503" s="2"/>
      <c r="B503" s="55"/>
      <c r="C503" s="55"/>
      <c r="D503" s="2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6"/>
      <c r="W503" s="56"/>
      <c r="X503" s="57"/>
      <c r="Y503" s="58"/>
    </row>
    <row r="504" spans="1:25" x14ac:dyDescent="0.3">
      <c r="A504" s="2"/>
      <c r="B504" s="55"/>
      <c r="C504" s="55"/>
      <c r="D504" s="2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6"/>
      <c r="W504" s="56"/>
      <c r="X504" s="57"/>
      <c r="Y504" s="58"/>
    </row>
    <row r="505" spans="1:25" x14ac:dyDescent="0.3">
      <c r="A505" s="2"/>
      <c r="B505" s="55"/>
      <c r="C505" s="55"/>
      <c r="D505" s="2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6"/>
      <c r="W505" s="56"/>
      <c r="X505" s="57"/>
      <c r="Y505" s="58"/>
    </row>
    <row r="506" spans="1:25" x14ac:dyDescent="0.3">
      <c r="A506" s="2"/>
      <c r="B506" s="55"/>
      <c r="C506" s="55"/>
      <c r="D506" s="2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6"/>
      <c r="W506" s="56"/>
      <c r="X506" s="57"/>
      <c r="Y506" s="58"/>
    </row>
    <row r="507" spans="1:25" x14ac:dyDescent="0.3">
      <c r="A507" s="2"/>
      <c r="B507" s="55"/>
      <c r="C507" s="55"/>
      <c r="D507" s="2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6"/>
      <c r="W507" s="56"/>
      <c r="X507" s="57"/>
      <c r="Y507" s="58"/>
    </row>
    <row r="508" spans="1:25" x14ac:dyDescent="0.3">
      <c r="A508" s="2"/>
      <c r="B508" s="55"/>
      <c r="C508" s="55"/>
      <c r="D508" s="2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6"/>
      <c r="W508" s="56"/>
      <c r="X508" s="57"/>
      <c r="Y508" s="58"/>
    </row>
    <row r="509" spans="1:25" x14ac:dyDescent="0.3">
      <c r="A509" s="2"/>
      <c r="B509" s="55"/>
      <c r="C509" s="55"/>
      <c r="D509" s="2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6"/>
      <c r="W509" s="56"/>
      <c r="X509" s="57"/>
      <c r="Y509" s="58"/>
    </row>
    <row r="510" spans="1:25" x14ac:dyDescent="0.3">
      <c r="A510" s="2"/>
      <c r="B510" s="55"/>
      <c r="C510" s="55"/>
      <c r="D510" s="2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6"/>
      <c r="W510" s="56"/>
      <c r="X510" s="57"/>
      <c r="Y510" s="58"/>
    </row>
    <row r="511" spans="1:25" x14ac:dyDescent="0.3">
      <c r="A511" s="2"/>
      <c r="B511" s="55"/>
      <c r="C511" s="55"/>
      <c r="D511" s="2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6"/>
      <c r="W511" s="56"/>
      <c r="X511" s="57"/>
      <c r="Y511" s="58"/>
    </row>
    <row r="512" spans="1:25" x14ac:dyDescent="0.3">
      <c r="A512" s="2"/>
      <c r="B512" s="55"/>
      <c r="C512" s="55"/>
      <c r="D512" s="2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6"/>
      <c r="W512" s="56"/>
      <c r="X512" s="57"/>
      <c r="Y512" s="58"/>
    </row>
    <row r="513" spans="1:25" x14ac:dyDescent="0.3">
      <c r="A513" s="2"/>
      <c r="B513" s="55"/>
      <c r="C513" s="55"/>
      <c r="D513" s="2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6"/>
      <c r="W513" s="56"/>
      <c r="X513" s="57"/>
      <c r="Y513" s="58"/>
    </row>
    <row r="514" spans="1:25" x14ac:dyDescent="0.3">
      <c r="A514" s="2"/>
      <c r="B514" s="55"/>
      <c r="C514" s="55"/>
      <c r="D514" s="2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6"/>
      <c r="W514" s="56"/>
      <c r="X514" s="57"/>
      <c r="Y514" s="58"/>
    </row>
    <row r="515" spans="1:25" x14ac:dyDescent="0.3">
      <c r="A515" s="2"/>
      <c r="B515" s="55"/>
      <c r="C515" s="55"/>
      <c r="D515" s="2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6"/>
      <c r="W515" s="56"/>
      <c r="X515" s="57"/>
      <c r="Y515" s="58"/>
    </row>
    <row r="516" spans="1:25" x14ac:dyDescent="0.3">
      <c r="A516" s="2"/>
      <c r="B516" s="55"/>
      <c r="C516" s="55"/>
      <c r="D516" s="2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6"/>
      <c r="W516" s="56"/>
      <c r="X516" s="57"/>
      <c r="Y516" s="58"/>
    </row>
    <row r="517" spans="1:25" x14ac:dyDescent="0.3">
      <c r="A517" s="2"/>
      <c r="B517" s="55"/>
      <c r="C517" s="55"/>
      <c r="D517" s="2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6"/>
      <c r="W517" s="56"/>
      <c r="X517" s="57"/>
      <c r="Y517" s="58"/>
    </row>
    <row r="518" spans="1:25" x14ac:dyDescent="0.3">
      <c r="A518" s="2"/>
      <c r="B518" s="55"/>
      <c r="C518" s="55"/>
      <c r="D518" s="2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6"/>
      <c r="W518" s="56"/>
      <c r="X518" s="57"/>
      <c r="Y518" s="58"/>
    </row>
    <row r="519" spans="1:25" x14ac:dyDescent="0.3">
      <c r="A519" s="2"/>
      <c r="B519" s="55"/>
      <c r="C519" s="55"/>
      <c r="D519" s="2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6"/>
      <c r="W519" s="56"/>
      <c r="X519" s="57"/>
      <c r="Y519" s="58"/>
    </row>
    <row r="520" spans="1:25" x14ac:dyDescent="0.3">
      <c r="A520" s="2"/>
      <c r="B520" s="55"/>
      <c r="C520" s="55"/>
      <c r="D520" s="2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6"/>
      <c r="W520" s="56"/>
      <c r="X520" s="57"/>
      <c r="Y520" s="58"/>
    </row>
    <row r="521" spans="1:25" x14ac:dyDescent="0.3">
      <c r="A521" s="2"/>
      <c r="B521" s="55"/>
      <c r="C521" s="55"/>
      <c r="D521" s="2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6"/>
      <c r="W521" s="56"/>
      <c r="X521" s="57"/>
      <c r="Y521" s="58"/>
    </row>
    <row r="522" spans="1:25" x14ac:dyDescent="0.3">
      <c r="A522" s="2"/>
      <c r="B522" s="55"/>
      <c r="C522" s="55"/>
      <c r="D522" s="2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6"/>
      <c r="W522" s="56"/>
      <c r="X522" s="57"/>
      <c r="Y522" s="58"/>
    </row>
    <row r="523" spans="1:25" x14ac:dyDescent="0.3">
      <c r="A523" s="2"/>
      <c r="B523" s="55"/>
      <c r="C523" s="55"/>
      <c r="D523" s="2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6"/>
      <c r="W523" s="56"/>
      <c r="X523" s="57"/>
      <c r="Y523" s="58"/>
    </row>
    <row r="524" spans="1:25" x14ac:dyDescent="0.3">
      <c r="A524" s="2"/>
      <c r="B524" s="55"/>
      <c r="C524" s="55"/>
      <c r="D524" s="2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6"/>
      <c r="W524" s="56"/>
      <c r="X524" s="57"/>
      <c r="Y524" s="58"/>
    </row>
    <row r="525" spans="1:25" x14ac:dyDescent="0.3">
      <c r="A525" s="2"/>
      <c r="B525" s="55"/>
      <c r="C525" s="55"/>
      <c r="D525" s="2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6"/>
      <c r="W525" s="56"/>
      <c r="X525" s="57"/>
      <c r="Y525" s="58"/>
    </row>
    <row r="526" spans="1:25" x14ac:dyDescent="0.3">
      <c r="A526" s="2"/>
      <c r="B526" s="55"/>
      <c r="C526" s="55"/>
      <c r="D526" s="2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6"/>
      <c r="W526" s="56"/>
      <c r="X526" s="57"/>
      <c r="Y526" s="58"/>
    </row>
    <row r="527" spans="1:25" x14ac:dyDescent="0.3">
      <c r="A527" s="2"/>
      <c r="B527" s="55"/>
      <c r="C527" s="55"/>
      <c r="D527" s="2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6"/>
      <c r="W527" s="56"/>
      <c r="X527" s="57"/>
      <c r="Y527" s="58"/>
    </row>
    <row r="528" spans="1:25" x14ac:dyDescent="0.3">
      <c r="A528" s="2"/>
      <c r="B528" s="55"/>
      <c r="C528" s="55"/>
      <c r="D528" s="2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6"/>
      <c r="W528" s="56"/>
      <c r="X528" s="57"/>
      <c r="Y528" s="58"/>
    </row>
    <row r="529" spans="1:25" x14ac:dyDescent="0.3">
      <c r="A529" s="2"/>
      <c r="B529" s="55"/>
      <c r="C529" s="55"/>
      <c r="D529" s="2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6"/>
      <c r="W529" s="56"/>
      <c r="X529" s="57"/>
      <c r="Y529" s="58"/>
    </row>
    <row r="530" spans="1:25" x14ac:dyDescent="0.3">
      <c r="A530" s="2"/>
      <c r="B530" s="55"/>
      <c r="C530" s="55"/>
      <c r="D530" s="2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6"/>
      <c r="W530" s="56"/>
      <c r="X530" s="57"/>
      <c r="Y530" s="58"/>
    </row>
    <row r="531" spans="1:25" x14ac:dyDescent="0.3">
      <c r="A531" s="2"/>
      <c r="B531" s="55"/>
      <c r="C531" s="55"/>
      <c r="D531" s="2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6"/>
      <c r="W531" s="56"/>
      <c r="X531" s="57"/>
      <c r="Y531" s="58"/>
    </row>
    <row r="532" spans="1:25" x14ac:dyDescent="0.3">
      <c r="A532" s="2"/>
      <c r="B532" s="55"/>
      <c r="C532" s="55"/>
      <c r="D532" s="2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6"/>
      <c r="W532" s="56"/>
      <c r="X532" s="57"/>
      <c r="Y532" s="58"/>
    </row>
    <row r="533" spans="1:25" x14ac:dyDescent="0.3">
      <c r="A533" s="2"/>
      <c r="B533" s="55"/>
      <c r="C533" s="55"/>
      <c r="D533" s="2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6"/>
      <c r="W533" s="56"/>
      <c r="X533" s="57"/>
      <c r="Y533" s="58"/>
    </row>
    <row r="534" spans="1:25" x14ac:dyDescent="0.3">
      <c r="A534" s="2"/>
      <c r="B534" s="55"/>
      <c r="C534" s="55"/>
      <c r="D534" s="2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6"/>
      <c r="W534" s="56"/>
      <c r="X534" s="57"/>
      <c r="Y534" s="58"/>
    </row>
    <row r="535" spans="1:25" x14ac:dyDescent="0.3">
      <c r="A535" s="2"/>
      <c r="B535" s="55"/>
      <c r="C535" s="55"/>
      <c r="D535" s="2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6"/>
      <c r="W535" s="56"/>
      <c r="X535" s="57"/>
      <c r="Y535" s="58"/>
    </row>
    <row r="536" spans="1:25" x14ac:dyDescent="0.3">
      <c r="A536" s="2"/>
      <c r="B536" s="55"/>
      <c r="C536" s="55"/>
      <c r="D536" s="2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6"/>
      <c r="W536" s="56"/>
      <c r="X536" s="57"/>
      <c r="Y536" s="58"/>
    </row>
    <row r="537" spans="1:25" x14ac:dyDescent="0.3">
      <c r="A537" s="2"/>
      <c r="B537" s="55"/>
      <c r="C537" s="55"/>
      <c r="D537" s="2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6"/>
      <c r="W537" s="56"/>
      <c r="X537" s="57"/>
      <c r="Y537" s="58"/>
    </row>
    <row r="538" spans="1:25" x14ac:dyDescent="0.3">
      <c r="A538" s="2"/>
      <c r="B538" s="55"/>
      <c r="C538" s="55"/>
      <c r="D538" s="2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6"/>
      <c r="W538" s="56"/>
      <c r="X538" s="57"/>
      <c r="Y538" s="58"/>
    </row>
    <row r="539" spans="1:25" x14ac:dyDescent="0.3">
      <c r="A539" s="2"/>
      <c r="B539" s="55"/>
      <c r="C539" s="55"/>
      <c r="D539" s="2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6"/>
      <c r="W539" s="56"/>
      <c r="X539" s="57"/>
      <c r="Y539" s="58"/>
    </row>
    <row r="540" spans="1:25" x14ac:dyDescent="0.3">
      <c r="A540" s="2"/>
      <c r="B540" s="55"/>
      <c r="C540" s="55"/>
      <c r="D540" s="2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6"/>
      <c r="W540" s="56"/>
      <c r="X540" s="57"/>
      <c r="Y540" s="58"/>
    </row>
    <row r="541" spans="1:25" x14ac:dyDescent="0.3">
      <c r="A541" s="2"/>
      <c r="B541" s="55"/>
      <c r="C541" s="55"/>
      <c r="D541" s="2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6"/>
      <c r="W541" s="56"/>
      <c r="X541" s="57"/>
      <c r="Y541" s="58"/>
    </row>
    <row r="542" spans="1:25" x14ac:dyDescent="0.3">
      <c r="A542" s="2"/>
      <c r="B542" s="55"/>
      <c r="C542" s="55"/>
      <c r="D542" s="2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6"/>
      <c r="W542" s="56"/>
      <c r="X542" s="57"/>
      <c r="Y542" s="58"/>
    </row>
    <row r="543" spans="1:25" x14ac:dyDescent="0.3">
      <c r="A543" s="2"/>
      <c r="B543" s="55"/>
      <c r="C543" s="55"/>
      <c r="D543" s="2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6"/>
      <c r="W543" s="56"/>
      <c r="X543" s="57"/>
      <c r="Y543" s="58"/>
    </row>
    <row r="544" spans="1:25" x14ac:dyDescent="0.3">
      <c r="A544" s="2"/>
      <c r="B544" s="55"/>
      <c r="C544" s="55"/>
      <c r="D544" s="2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6"/>
      <c r="W544" s="56"/>
      <c r="X544" s="57"/>
      <c r="Y544" s="58"/>
    </row>
    <row r="545" spans="1:25" x14ac:dyDescent="0.3">
      <c r="A545" s="2"/>
      <c r="B545" s="55"/>
      <c r="C545" s="55"/>
      <c r="D545" s="2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6"/>
      <c r="W545" s="56"/>
      <c r="X545" s="57"/>
      <c r="Y545" s="58"/>
    </row>
    <row r="546" spans="1:25" x14ac:dyDescent="0.3">
      <c r="A546" s="2"/>
      <c r="B546" s="55"/>
      <c r="C546" s="55"/>
      <c r="D546" s="2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6"/>
      <c r="W546" s="56"/>
      <c r="X546" s="57"/>
      <c r="Y546" s="58"/>
    </row>
    <row r="547" spans="1:25" x14ac:dyDescent="0.3">
      <c r="A547" s="2"/>
      <c r="B547" s="55"/>
      <c r="C547" s="55"/>
      <c r="D547" s="2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6"/>
      <c r="W547" s="56"/>
      <c r="X547" s="57"/>
      <c r="Y547" s="58"/>
    </row>
    <row r="548" spans="1:25" x14ac:dyDescent="0.3">
      <c r="A548" s="2"/>
      <c r="B548" s="55"/>
      <c r="C548" s="55"/>
      <c r="D548" s="2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6"/>
      <c r="W548" s="56"/>
      <c r="X548" s="57"/>
      <c r="Y548" s="58"/>
    </row>
    <row r="549" spans="1:25" x14ac:dyDescent="0.3">
      <c r="A549" s="2"/>
      <c r="B549" s="55"/>
      <c r="C549" s="55"/>
      <c r="D549" s="2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6"/>
      <c r="W549" s="56"/>
      <c r="X549" s="57"/>
      <c r="Y549" s="58"/>
    </row>
    <row r="550" spans="1:25" x14ac:dyDescent="0.3">
      <c r="A550" s="2"/>
      <c r="B550" s="55"/>
      <c r="C550" s="55"/>
      <c r="D550" s="2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6"/>
      <c r="W550" s="56"/>
      <c r="X550" s="57"/>
      <c r="Y550" s="58"/>
    </row>
    <row r="551" spans="1:25" x14ac:dyDescent="0.3">
      <c r="A551" s="2"/>
      <c r="B551" s="55"/>
      <c r="C551" s="55"/>
      <c r="D551" s="2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6"/>
      <c r="W551" s="56"/>
      <c r="X551" s="57"/>
      <c r="Y551" s="58"/>
    </row>
    <row r="552" spans="1:25" x14ac:dyDescent="0.3">
      <c r="A552" s="2"/>
      <c r="B552" s="55"/>
      <c r="C552" s="55"/>
      <c r="D552" s="2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6"/>
      <c r="W552" s="56"/>
      <c r="X552" s="57"/>
      <c r="Y552" s="58"/>
    </row>
    <row r="553" spans="1:25" x14ac:dyDescent="0.3">
      <c r="A553" s="2"/>
      <c r="B553" s="55"/>
      <c r="C553" s="55"/>
      <c r="D553" s="2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6"/>
      <c r="W553" s="56"/>
      <c r="X553" s="57"/>
      <c r="Y553" s="58"/>
    </row>
    <row r="554" spans="1:25" x14ac:dyDescent="0.3">
      <c r="A554" s="2"/>
      <c r="B554" s="55"/>
      <c r="C554" s="55"/>
      <c r="D554" s="2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6"/>
      <c r="W554" s="56"/>
      <c r="X554" s="57"/>
      <c r="Y554" s="58"/>
    </row>
    <row r="555" spans="1:25" x14ac:dyDescent="0.3">
      <c r="A555" s="2"/>
      <c r="B555" s="55"/>
      <c r="C555" s="55"/>
      <c r="D555" s="2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6"/>
      <c r="W555" s="56"/>
      <c r="X555" s="57"/>
      <c r="Y555" s="58"/>
    </row>
    <row r="556" spans="1:25" x14ac:dyDescent="0.3">
      <c r="A556" s="2"/>
      <c r="B556" s="55"/>
      <c r="C556" s="55"/>
      <c r="D556" s="2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6"/>
      <c r="W556" s="56"/>
      <c r="X556" s="57"/>
      <c r="Y556" s="58"/>
    </row>
    <row r="557" spans="1:25" x14ac:dyDescent="0.3">
      <c r="A557" s="2"/>
      <c r="B557" s="55"/>
      <c r="C557" s="55"/>
      <c r="D557" s="2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6"/>
      <c r="W557" s="56"/>
      <c r="X557" s="57"/>
      <c r="Y557" s="58"/>
    </row>
    <row r="558" spans="1:25" x14ac:dyDescent="0.3">
      <c r="A558" s="2"/>
      <c r="B558" s="55"/>
      <c r="C558" s="55"/>
      <c r="D558" s="2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6"/>
      <c r="W558" s="56"/>
      <c r="X558" s="57"/>
      <c r="Y558" s="58"/>
    </row>
    <row r="559" spans="1:25" x14ac:dyDescent="0.3">
      <c r="A559" s="2"/>
      <c r="B559" s="55"/>
      <c r="C559" s="55"/>
      <c r="D559" s="2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6"/>
      <c r="W559" s="56"/>
      <c r="X559" s="57"/>
      <c r="Y559" s="58"/>
    </row>
    <row r="560" spans="1:25" x14ac:dyDescent="0.3">
      <c r="A560" s="2"/>
      <c r="B560" s="55"/>
      <c r="C560" s="55"/>
      <c r="D560" s="2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6"/>
      <c r="W560" s="56"/>
      <c r="X560" s="57"/>
      <c r="Y560" s="58"/>
    </row>
    <row r="561" spans="1:25" x14ac:dyDescent="0.3">
      <c r="A561" s="2"/>
      <c r="B561" s="55"/>
      <c r="C561" s="55"/>
      <c r="D561" s="2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6"/>
      <c r="W561" s="56"/>
      <c r="X561" s="57"/>
      <c r="Y561" s="58"/>
    </row>
    <row r="562" spans="1:25" x14ac:dyDescent="0.3">
      <c r="A562" s="2"/>
      <c r="B562" s="55"/>
      <c r="C562" s="55"/>
      <c r="D562" s="2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6"/>
      <c r="W562" s="56"/>
      <c r="X562" s="57"/>
      <c r="Y562" s="58"/>
    </row>
    <row r="563" spans="1:25" x14ac:dyDescent="0.3">
      <c r="A563" s="2"/>
      <c r="B563" s="55"/>
      <c r="C563" s="55"/>
      <c r="D563" s="2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6"/>
      <c r="W563" s="56"/>
      <c r="X563" s="57"/>
      <c r="Y563" s="58"/>
    </row>
    <row r="564" spans="1:25" x14ac:dyDescent="0.3">
      <c r="A564" s="2"/>
      <c r="B564" s="55"/>
      <c r="C564" s="55"/>
      <c r="D564" s="2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6"/>
      <c r="W564" s="56"/>
      <c r="X564" s="57"/>
      <c r="Y564" s="58"/>
    </row>
    <row r="565" spans="1:25" x14ac:dyDescent="0.3">
      <c r="A565" s="2"/>
      <c r="B565" s="55"/>
      <c r="C565" s="55"/>
      <c r="D565" s="2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6"/>
      <c r="W565" s="56"/>
      <c r="X565" s="57"/>
      <c r="Y565" s="58"/>
    </row>
    <row r="566" spans="1:25" x14ac:dyDescent="0.3">
      <c r="A566" s="2"/>
      <c r="B566" s="55"/>
      <c r="C566" s="55"/>
      <c r="D566" s="2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6"/>
      <c r="W566" s="56"/>
      <c r="X566" s="57"/>
      <c r="Y566" s="58"/>
    </row>
    <row r="567" spans="1:25" x14ac:dyDescent="0.3">
      <c r="A567" s="2"/>
      <c r="B567" s="55"/>
      <c r="C567" s="55"/>
      <c r="D567" s="2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6"/>
      <c r="W567" s="56"/>
      <c r="X567" s="57"/>
      <c r="Y567" s="58"/>
    </row>
    <row r="568" spans="1:25" x14ac:dyDescent="0.3">
      <c r="A568" s="2"/>
      <c r="B568" s="55"/>
      <c r="C568" s="55"/>
      <c r="D568" s="2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6"/>
      <c r="W568" s="56"/>
      <c r="X568" s="57"/>
      <c r="Y568" s="58"/>
    </row>
    <row r="569" spans="1:25" x14ac:dyDescent="0.3">
      <c r="A569" s="2"/>
      <c r="B569" s="55"/>
      <c r="C569" s="55"/>
      <c r="D569" s="2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6"/>
      <c r="W569" s="56"/>
      <c r="X569" s="57"/>
      <c r="Y569" s="58"/>
    </row>
    <row r="570" spans="1:25" x14ac:dyDescent="0.3">
      <c r="A570" s="2"/>
      <c r="B570" s="55"/>
      <c r="C570" s="55"/>
      <c r="D570" s="2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6"/>
      <c r="W570" s="56"/>
      <c r="X570" s="57"/>
      <c r="Y570" s="58"/>
    </row>
    <row r="571" spans="1:25" x14ac:dyDescent="0.3">
      <c r="A571" s="2"/>
      <c r="B571" s="55"/>
      <c r="C571" s="55"/>
      <c r="D571" s="2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6"/>
      <c r="W571" s="56"/>
      <c r="X571" s="57"/>
      <c r="Y571" s="58"/>
    </row>
    <row r="572" spans="1:25" x14ac:dyDescent="0.3">
      <c r="A572" s="2"/>
      <c r="B572" s="55"/>
      <c r="C572" s="55"/>
      <c r="D572" s="2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6"/>
      <c r="W572" s="56"/>
      <c r="X572" s="57"/>
      <c r="Y572" s="58"/>
    </row>
    <row r="573" spans="1:25" x14ac:dyDescent="0.3">
      <c r="A573" s="2"/>
      <c r="B573" s="55"/>
      <c r="C573" s="55"/>
      <c r="D573" s="2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6"/>
      <c r="W573" s="56"/>
      <c r="X573" s="57"/>
      <c r="Y573" s="58"/>
    </row>
    <row r="574" spans="1:25" x14ac:dyDescent="0.3">
      <c r="A574" s="2"/>
      <c r="B574" s="55"/>
      <c r="C574" s="55"/>
      <c r="D574" s="2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6"/>
      <c r="W574" s="56"/>
      <c r="X574" s="57"/>
      <c r="Y574" s="58"/>
    </row>
    <row r="575" spans="1:25" x14ac:dyDescent="0.3">
      <c r="A575" s="2"/>
      <c r="B575" s="55"/>
      <c r="C575" s="55"/>
      <c r="D575" s="2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6"/>
      <c r="W575" s="56"/>
      <c r="X575" s="57"/>
      <c r="Y575" s="58"/>
    </row>
    <row r="576" spans="1:25" x14ac:dyDescent="0.3">
      <c r="A576" s="2"/>
      <c r="B576" s="55"/>
      <c r="C576" s="55"/>
      <c r="D576" s="2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6"/>
      <c r="W576" s="56"/>
      <c r="X576" s="57"/>
      <c r="Y576" s="58"/>
    </row>
    <row r="577" spans="1:25" x14ac:dyDescent="0.3">
      <c r="A577" s="2"/>
      <c r="B577" s="55"/>
      <c r="C577" s="55"/>
      <c r="D577" s="2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6"/>
      <c r="W577" s="56"/>
      <c r="X577" s="57"/>
      <c r="Y577" s="58"/>
    </row>
    <row r="578" spans="1:25" x14ac:dyDescent="0.3">
      <c r="A578" s="2"/>
      <c r="B578" s="55"/>
      <c r="C578" s="55"/>
      <c r="D578" s="2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6"/>
      <c r="W578" s="56"/>
      <c r="X578" s="57"/>
      <c r="Y578" s="58"/>
    </row>
    <row r="579" spans="1:25" x14ac:dyDescent="0.3">
      <c r="A579" s="2"/>
      <c r="B579" s="55"/>
      <c r="C579" s="55"/>
      <c r="D579" s="2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6"/>
      <c r="W579" s="56"/>
      <c r="X579" s="57"/>
      <c r="Y579" s="58"/>
    </row>
    <row r="580" spans="1:25" x14ac:dyDescent="0.3">
      <c r="A580" s="2"/>
      <c r="B580" s="55"/>
      <c r="C580" s="55"/>
      <c r="D580" s="2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6"/>
      <c r="W580" s="56"/>
      <c r="X580" s="57"/>
      <c r="Y580" s="58"/>
    </row>
    <row r="581" spans="1:25" x14ac:dyDescent="0.3">
      <c r="A581" s="2"/>
      <c r="B581" s="55"/>
      <c r="C581" s="55"/>
      <c r="D581" s="2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6"/>
      <c r="W581" s="56"/>
      <c r="X581" s="57"/>
      <c r="Y581" s="58"/>
    </row>
    <row r="582" spans="1:25" x14ac:dyDescent="0.3">
      <c r="A582" s="2"/>
      <c r="B582" s="55"/>
      <c r="C582" s="55"/>
      <c r="D582" s="2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6"/>
      <c r="W582" s="56"/>
      <c r="X582" s="57"/>
      <c r="Y582" s="58"/>
    </row>
    <row r="583" spans="1:25" x14ac:dyDescent="0.3">
      <c r="A583" s="2"/>
      <c r="B583" s="55"/>
      <c r="C583" s="55"/>
      <c r="D583" s="2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6"/>
      <c r="W583" s="56"/>
      <c r="X583" s="57"/>
      <c r="Y583" s="58"/>
    </row>
    <row r="584" spans="1:25" x14ac:dyDescent="0.3">
      <c r="A584" s="2"/>
      <c r="B584" s="55"/>
      <c r="C584" s="55"/>
      <c r="D584" s="2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6"/>
      <c r="W584" s="56"/>
      <c r="X584" s="57"/>
      <c r="Y584" s="58"/>
    </row>
    <row r="585" spans="1:25" x14ac:dyDescent="0.3">
      <c r="A585" s="2"/>
      <c r="B585" s="55"/>
      <c r="C585" s="55"/>
      <c r="D585" s="2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6"/>
      <c r="W585" s="56"/>
      <c r="X585" s="57"/>
      <c r="Y585" s="58"/>
    </row>
    <row r="586" spans="1:25" x14ac:dyDescent="0.3">
      <c r="A586" s="2"/>
      <c r="B586" s="55"/>
      <c r="C586" s="55"/>
      <c r="D586" s="2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6"/>
      <c r="W586" s="56"/>
      <c r="X586" s="57"/>
      <c r="Y586" s="58"/>
    </row>
    <row r="587" spans="1:25" x14ac:dyDescent="0.3">
      <c r="A587" s="2"/>
      <c r="B587" s="55"/>
      <c r="C587" s="55"/>
      <c r="D587" s="2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6"/>
      <c r="W587" s="56"/>
      <c r="X587" s="57"/>
      <c r="Y587" s="58"/>
    </row>
    <row r="588" spans="1:25" x14ac:dyDescent="0.3">
      <c r="A588" s="2"/>
      <c r="B588" s="55"/>
      <c r="C588" s="55"/>
      <c r="D588" s="2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6"/>
      <c r="W588" s="56"/>
      <c r="X588" s="57"/>
      <c r="Y588" s="58"/>
    </row>
    <row r="589" spans="1:25" x14ac:dyDescent="0.3">
      <c r="A589" s="2"/>
      <c r="B589" s="55"/>
      <c r="C589" s="55"/>
      <c r="D589" s="2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6"/>
      <c r="W589" s="56"/>
      <c r="X589" s="57"/>
      <c r="Y589" s="58"/>
    </row>
    <row r="590" spans="1:25" x14ac:dyDescent="0.3">
      <c r="A590" s="2"/>
      <c r="B590" s="55"/>
      <c r="C590" s="55"/>
      <c r="D590" s="2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6"/>
      <c r="W590" s="56"/>
      <c r="X590" s="57"/>
      <c r="Y590" s="58"/>
    </row>
    <row r="591" spans="1:25" x14ac:dyDescent="0.3">
      <c r="A591" s="2"/>
      <c r="B591" s="55"/>
      <c r="C591" s="55"/>
      <c r="D591" s="2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6"/>
      <c r="W591" s="56"/>
      <c r="X591" s="57"/>
      <c r="Y591" s="58"/>
    </row>
    <row r="592" spans="1:25" x14ac:dyDescent="0.3">
      <c r="A592" s="2"/>
      <c r="B592" s="55"/>
      <c r="C592" s="55"/>
      <c r="D592" s="2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6"/>
      <c r="W592" s="56"/>
      <c r="X592" s="57"/>
      <c r="Y592" s="58"/>
    </row>
    <row r="593" spans="1:25" x14ac:dyDescent="0.3">
      <c r="A593" s="2"/>
      <c r="B593" s="55"/>
      <c r="C593" s="55"/>
      <c r="D593" s="2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6"/>
      <c r="W593" s="56"/>
      <c r="X593" s="57"/>
      <c r="Y593" s="58"/>
    </row>
    <row r="594" spans="1:25" x14ac:dyDescent="0.3">
      <c r="A594" s="2"/>
      <c r="B594" s="55"/>
      <c r="C594" s="55"/>
      <c r="D594" s="2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6"/>
      <c r="W594" s="56"/>
      <c r="X594" s="57"/>
      <c r="Y594" s="58"/>
    </row>
    <row r="595" spans="1:25" x14ac:dyDescent="0.3">
      <c r="A595" s="2"/>
      <c r="B595" s="55"/>
      <c r="C595" s="55"/>
      <c r="D595" s="2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6"/>
      <c r="W595" s="56"/>
      <c r="X595" s="57"/>
      <c r="Y595" s="58"/>
    </row>
    <row r="596" spans="1:25" x14ac:dyDescent="0.3">
      <c r="A596" s="2"/>
      <c r="B596" s="55"/>
      <c r="C596" s="55"/>
      <c r="D596" s="2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6"/>
      <c r="W596" s="56"/>
      <c r="X596" s="57"/>
      <c r="Y596" s="58"/>
    </row>
    <row r="597" spans="1:25" x14ac:dyDescent="0.3">
      <c r="A597" s="2"/>
      <c r="B597" s="55"/>
      <c r="C597" s="55"/>
      <c r="D597" s="2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6"/>
      <c r="W597" s="56"/>
      <c r="X597" s="57"/>
      <c r="Y597" s="58"/>
    </row>
    <row r="598" spans="1:25" x14ac:dyDescent="0.3">
      <c r="A598" s="2"/>
      <c r="B598" s="55"/>
      <c r="C598" s="55"/>
      <c r="D598" s="2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6"/>
      <c r="W598" s="56"/>
      <c r="X598" s="57"/>
      <c r="Y598" s="58"/>
    </row>
    <row r="599" spans="1:25" x14ac:dyDescent="0.3">
      <c r="A599" s="2"/>
      <c r="B599" s="55"/>
      <c r="C599" s="55"/>
      <c r="D599" s="2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6"/>
      <c r="W599" s="56"/>
      <c r="X599" s="57"/>
      <c r="Y599" s="58"/>
    </row>
    <row r="600" spans="1:25" x14ac:dyDescent="0.3">
      <c r="A600" s="2"/>
      <c r="B600" s="55"/>
      <c r="C600" s="55"/>
      <c r="D600" s="2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6"/>
      <c r="W600" s="56"/>
      <c r="X600" s="57"/>
      <c r="Y600" s="58"/>
    </row>
    <row r="601" spans="1:25" x14ac:dyDescent="0.3">
      <c r="A601" s="2"/>
      <c r="B601" s="55"/>
      <c r="C601" s="55"/>
      <c r="D601" s="2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6"/>
      <c r="W601" s="56"/>
      <c r="X601" s="57"/>
      <c r="Y601" s="58"/>
    </row>
    <row r="602" spans="1:25" x14ac:dyDescent="0.3">
      <c r="A602" s="2"/>
      <c r="B602" s="55"/>
      <c r="C602" s="55"/>
      <c r="D602" s="2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6"/>
      <c r="W602" s="56"/>
      <c r="X602" s="57"/>
      <c r="Y602" s="58"/>
    </row>
    <row r="603" spans="1:25" x14ac:dyDescent="0.3">
      <c r="A603" s="2"/>
      <c r="B603" s="55"/>
      <c r="C603" s="55"/>
      <c r="D603" s="2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6"/>
      <c r="W603" s="56"/>
      <c r="X603" s="57"/>
      <c r="Y603" s="58"/>
    </row>
    <row r="604" spans="1:25" x14ac:dyDescent="0.3">
      <c r="A604" s="2"/>
      <c r="B604" s="55"/>
      <c r="C604" s="55"/>
      <c r="D604" s="2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6"/>
      <c r="W604" s="56"/>
      <c r="X604" s="57"/>
      <c r="Y604" s="58"/>
    </row>
    <row r="605" spans="1:25" x14ac:dyDescent="0.3">
      <c r="A605" s="2"/>
      <c r="B605" s="55"/>
      <c r="C605" s="55"/>
      <c r="D605" s="2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6"/>
      <c r="W605" s="56"/>
      <c r="X605" s="57"/>
      <c r="Y605" s="58"/>
    </row>
    <row r="606" spans="1:25" x14ac:dyDescent="0.3">
      <c r="A606" s="2"/>
      <c r="B606" s="55"/>
      <c r="C606" s="55"/>
      <c r="D606" s="2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6"/>
      <c r="W606" s="56"/>
      <c r="X606" s="57"/>
      <c r="Y606" s="58"/>
    </row>
    <row r="607" spans="1:25" x14ac:dyDescent="0.3">
      <c r="A607" s="2"/>
      <c r="B607" s="55"/>
      <c r="C607" s="55"/>
      <c r="D607" s="2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6"/>
      <c r="W607" s="56"/>
      <c r="X607" s="57"/>
      <c r="Y607" s="58"/>
    </row>
    <row r="608" spans="1:25" x14ac:dyDescent="0.3">
      <c r="A608" s="2"/>
      <c r="B608" s="55"/>
      <c r="C608" s="55"/>
      <c r="D608" s="2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6"/>
      <c r="W608" s="56"/>
      <c r="X608" s="57"/>
      <c r="Y608" s="58"/>
    </row>
    <row r="609" spans="1:25" x14ac:dyDescent="0.3">
      <c r="A609" s="2"/>
      <c r="B609" s="55"/>
      <c r="C609" s="55"/>
      <c r="D609" s="2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6"/>
      <c r="W609" s="56"/>
      <c r="X609" s="57"/>
      <c r="Y609" s="58"/>
    </row>
    <row r="610" spans="1:25" x14ac:dyDescent="0.3">
      <c r="A610" s="2"/>
      <c r="B610" s="55"/>
      <c r="C610" s="55"/>
      <c r="D610" s="2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6"/>
      <c r="W610" s="56"/>
      <c r="X610" s="57"/>
      <c r="Y610" s="58"/>
    </row>
    <row r="611" spans="1:25" x14ac:dyDescent="0.3">
      <c r="A611" s="2"/>
      <c r="B611" s="55"/>
      <c r="C611" s="55"/>
      <c r="D611" s="2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6"/>
      <c r="W611" s="56"/>
      <c r="X611" s="57"/>
      <c r="Y611" s="58"/>
    </row>
    <row r="612" spans="1:25" x14ac:dyDescent="0.3">
      <c r="A612" s="2"/>
      <c r="B612" s="55"/>
      <c r="C612" s="55"/>
      <c r="D612" s="2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6"/>
      <c r="W612" s="56"/>
      <c r="X612" s="57"/>
      <c r="Y612" s="58"/>
    </row>
    <row r="613" spans="1:25" x14ac:dyDescent="0.3">
      <c r="A613" s="2"/>
      <c r="B613" s="55"/>
      <c r="C613" s="55"/>
      <c r="D613" s="2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6"/>
      <c r="W613" s="56"/>
      <c r="X613" s="57"/>
      <c r="Y613" s="58"/>
    </row>
    <row r="614" spans="1:25" x14ac:dyDescent="0.3">
      <c r="A614" s="2"/>
      <c r="B614" s="55"/>
      <c r="C614" s="55"/>
      <c r="D614" s="2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6"/>
      <c r="W614" s="56"/>
      <c r="X614" s="57"/>
      <c r="Y614" s="58"/>
    </row>
    <row r="615" spans="1:25" x14ac:dyDescent="0.3">
      <c r="A615" s="2"/>
      <c r="B615" s="55"/>
      <c r="C615" s="55"/>
      <c r="D615" s="2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6"/>
      <c r="W615" s="56"/>
      <c r="X615" s="57"/>
      <c r="Y615" s="58"/>
    </row>
    <row r="616" spans="1:25" x14ac:dyDescent="0.3">
      <c r="A616" s="2"/>
      <c r="B616" s="55"/>
      <c r="C616" s="55"/>
      <c r="D616" s="2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6"/>
      <c r="W616" s="56"/>
      <c r="X616" s="57"/>
      <c r="Y616" s="58"/>
    </row>
    <row r="617" spans="1:25" x14ac:dyDescent="0.3">
      <c r="A617" s="2"/>
      <c r="B617" s="55"/>
      <c r="C617" s="55"/>
      <c r="D617" s="2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6"/>
      <c r="W617" s="56"/>
      <c r="X617" s="57"/>
      <c r="Y617" s="58"/>
    </row>
    <row r="618" spans="1:25" x14ac:dyDescent="0.3">
      <c r="A618" s="2"/>
      <c r="B618" s="55"/>
      <c r="C618" s="55"/>
      <c r="D618" s="2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6"/>
      <c r="W618" s="56"/>
      <c r="X618" s="57"/>
      <c r="Y618" s="58"/>
    </row>
    <row r="619" spans="1:25" x14ac:dyDescent="0.3">
      <c r="A619" s="2"/>
      <c r="B619" s="55"/>
      <c r="C619" s="55"/>
      <c r="D619" s="2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6"/>
      <c r="W619" s="56"/>
      <c r="X619" s="57"/>
      <c r="Y619" s="58"/>
    </row>
    <row r="620" spans="1:25" x14ac:dyDescent="0.3">
      <c r="A620" s="2"/>
      <c r="B620" s="55"/>
      <c r="C620" s="55"/>
      <c r="D620" s="2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6"/>
      <c r="W620" s="56"/>
      <c r="X620" s="57"/>
      <c r="Y620" s="58"/>
    </row>
    <row r="621" spans="1:25" x14ac:dyDescent="0.3">
      <c r="A621" s="2"/>
      <c r="B621" s="55"/>
      <c r="C621" s="55"/>
      <c r="D621" s="2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6"/>
      <c r="W621" s="56"/>
      <c r="X621" s="57"/>
      <c r="Y621" s="58"/>
    </row>
    <row r="622" spans="1:25" x14ac:dyDescent="0.3">
      <c r="A622" s="2"/>
      <c r="B622" s="55"/>
      <c r="C622" s="55"/>
      <c r="D622" s="2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6"/>
      <c r="W622" s="56"/>
      <c r="X622" s="57"/>
      <c r="Y622" s="58"/>
    </row>
    <row r="623" spans="1:25" x14ac:dyDescent="0.3">
      <c r="A623" s="2"/>
      <c r="B623" s="55"/>
      <c r="C623" s="55"/>
      <c r="D623" s="2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6"/>
      <c r="W623" s="56"/>
      <c r="X623" s="57"/>
      <c r="Y623" s="58"/>
    </row>
    <row r="624" spans="1:25" x14ac:dyDescent="0.3">
      <c r="A624" s="2"/>
      <c r="B624" s="55"/>
      <c r="C624" s="55"/>
      <c r="D624" s="2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6"/>
      <c r="W624" s="56"/>
      <c r="X624" s="57"/>
      <c r="Y624" s="58"/>
    </row>
    <row r="625" spans="1:25" x14ac:dyDescent="0.3">
      <c r="A625" s="2"/>
      <c r="B625" s="55"/>
      <c r="C625" s="55"/>
      <c r="D625" s="2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6"/>
      <c r="W625" s="56"/>
      <c r="X625" s="57"/>
      <c r="Y625" s="58"/>
    </row>
    <row r="626" spans="1:25" x14ac:dyDescent="0.3">
      <c r="A626" s="2"/>
      <c r="B626" s="55"/>
      <c r="C626" s="55"/>
      <c r="D626" s="2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6"/>
      <c r="W626" s="56"/>
      <c r="X626" s="57"/>
      <c r="Y626" s="58"/>
    </row>
    <row r="627" spans="1:25" x14ac:dyDescent="0.3">
      <c r="A627" s="2"/>
      <c r="B627" s="55"/>
      <c r="C627" s="55"/>
      <c r="D627" s="2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6"/>
      <c r="W627" s="56"/>
      <c r="X627" s="57"/>
      <c r="Y627" s="58"/>
    </row>
    <row r="628" spans="1:25" x14ac:dyDescent="0.3">
      <c r="A628" s="2"/>
      <c r="B628" s="55"/>
      <c r="C628" s="55"/>
      <c r="D628" s="2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6"/>
      <c r="W628" s="56"/>
      <c r="X628" s="57"/>
      <c r="Y628" s="58"/>
    </row>
    <row r="629" spans="1:25" x14ac:dyDescent="0.3">
      <c r="A629" s="2"/>
      <c r="B629" s="55"/>
      <c r="C629" s="55"/>
      <c r="D629" s="2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6"/>
      <c r="W629" s="56"/>
      <c r="X629" s="57"/>
      <c r="Y629" s="58"/>
    </row>
    <row r="630" spans="1:25" x14ac:dyDescent="0.3">
      <c r="A630" s="2"/>
      <c r="B630" s="55"/>
      <c r="C630" s="55"/>
      <c r="D630" s="2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6"/>
      <c r="W630" s="56"/>
      <c r="X630" s="57"/>
      <c r="Y630" s="58"/>
    </row>
    <row r="631" spans="1:25" x14ac:dyDescent="0.3">
      <c r="A631" s="2"/>
      <c r="B631" s="55"/>
      <c r="C631" s="55"/>
      <c r="D631" s="2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6"/>
      <c r="W631" s="56"/>
      <c r="X631" s="57"/>
      <c r="Y631" s="58"/>
    </row>
    <row r="632" spans="1:25" x14ac:dyDescent="0.3">
      <c r="A632" s="2"/>
      <c r="B632" s="55"/>
      <c r="C632" s="55"/>
      <c r="D632" s="2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6"/>
      <c r="W632" s="56"/>
      <c r="X632" s="57"/>
      <c r="Y632" s="58"/>
    </row>
    <row r="633" spans="1:25" x14ac:dyDescent="0.3">
      <c r="A633" s="2"/>
      <c r="B633" s="55"/>
      <c r="C633" s="55"/>
      <c r="D633" s="2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6"/>
      <c r="W633" s="56"/>
      <c r="X633" s="57"/>
      <c r="Y633" s="58"/>
    </row>
    <row r="634" spans="1:25" x14ac:dyDescent="0.3">
      <c r="A634" s="2"/>
      <c r="B634" s="55"/>
      <c r="C634" s="55"/>
      <c r="D634" s="2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6"/>
      <c r="W634" s="56"/>
      <c r="X634" s="57"/>
      <c r="Y634" s="58"/>
    </row>
    <row r="635" spans="1:25" x14ac:dyDescent="0.3">
      <c r="A635" s="2"/>
      <c r="B635" s="55"/>
      <c r="C635" s="55"/>
      <c r="D635" s="2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6"/>
      <c r="W635" s="56"/>
      <c r="X635" s="57"/>
      <c r="Y635" s="58"/>
    </row>
    <row r="636" spans="1:25" x14ac:dyDescent="0.3">
      <c r="A636" s="2"/>
      <c r="B636" s="55"/>
      <c r="C636" s="55"/>
      <c r="D636" s="2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6"/>
      <c r="W636" s="56"/>
      <c r="X636" s="57"/>
      <c r="Y636" s="58"/>
    </row>
    <row r="637" spans="1:25" x14ac:dyDescent="0.3">
      <c r="A637" s="2"/>
      <c r="B637" s="55"/>
      <c r="C637" s="55"/>
      <c r="D637" s="2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6"/>
      <c r="W637" s="56"/>
      <c r="X637" s="57"/>
      <c r="Y637" s="58"/>
    </row>
    <row r="638" spans="1:25" x14ac:dyDescent="0.3">
      <c r="A638" s="2"/>
      <c r="B638" s="55"/>
      <c r="C638" s="55"/>
      <c r="D638" s="2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6"/>
      <c r="W638" s="56"/>
      <c r="X638" s="57"/>
      <c r="Y638" s="58"/>
    </row>
    <row r="639" spans="1:25" x14ac:dyDescent="0.3">
      <c r="A639" s="2"/>
      <c r="B639" s="55"/>
      <c r="C639" s="55"/>
      <c r="D639" s="2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6"/>
      <c r="W639" s="56"/>
      <c r="X639" s="57"/>
      <c r="Y639" s="58"/>
    </row>
    <row r="640" spans="1:25" x14ac:dyDescent="0.3">
      <c r="A640" s="2"/>
      <c r="B640" s="55"/>
      <c r="C640" s="55"/>
      <c r="D640" s="2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6"/>
      <c r="W640" s="56"/>
      <c r="X640" s="57"/>
      <c r="Y640" s="58"/>
    </row>
    <row r="641" spans="2:25" x14ac:dyDescent="0.3">
      <c r="B641" s="6"/>
      <c r="C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30"/>
      <c r="W641" s="35"/>
      <c r="X641" s="33"/>
      <c r="Y641" s="7"/>
    </row>
    <row r="642" spans="2:25" x14ac:dyDescent="0.3">
      <c r="B642" s="6"/>
      <c r="C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30"/>
      <c r="W642" s="35"/>
      <c r="X642" s="33"/>
      <c r="Y642" s="7"/>
    </row>
    <row r="643" spans="2:25" x14ac:dyDescent="0.3">
      <c r="B643" s="6"/>
      <c r="C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30"/>
      <c r="W643" s="35"/>
      <c r="X643" s="33"/>
      <c r="Y643" s="7"/>
    </row>
    <row r="644" spans="2:25" x14ac:dyDescent="0.3">
      <c r="B644" s="6"/>
      <c r="C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30"/>
      <c r="W644" s="35"/>
      <c r="X644" s="33"/>
      <c r="Y644" s="7"/>
    </row>
    <row r="645" spans="2:25" x14ac:dyDescent="0.3">
      <c r="B645" s="6"/>
      <c r="C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30"/>
      <c r="W645" s="35"/>
      <c r="X645" s="33"/>
      <c r="Y645" s="7"/>
    </row>
    <row r="646" spans="2:25" x14ac:dyDescent="0.3">
      <c r="B646" s="6"/>
      <c r="C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30"/>
      <c r="W646" s="35"/>
      <c r="X646" s="33"/>
      <c r="Y646" s="7"/>
    </row>
    <row r="647" spans="2:25" x14ac:dyDescent="0.3">
      <c r="B647" s="6"/>
      <c r="C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30"/>
      <c r="W647" s="35"/>
      <c r="X647" s="33"/>
      <c r="Y647" s="7"/>
    </row>
    <row r="648" spans="2:25" x14ac:dyDescent="0.3">
      <c r="B648" s="6"/>
      <c r="C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30"/>
      <c r="W648" s="35"/>
      <c r="X648" s="33"/>
      <c r="Y648" s="7"/>
    </row>
    <row r="649" spans="2:25" x14ac:dyDescent="0.3">
      <c r="B649" s="6"/>
      <c r="C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30"/>
      <c r="W649" s="35"/>
      <c r="X649" s="33"/>
      <c r="Y649" s="7"/>
    </row>
    <row r="650" spans="2:25" x14ac:dyDescent="0.3">
      <c r="B650" s="6"/>
      <c r="C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30"/>
      <c r="W650" s="35"/>
      <c r="X650" s="33"/>
      <c r="Y650" s="7"/>
    </row>
    <row r="651" spans="2:25" x14ac:dyDescent="0.3">
      <c r="B651" s="6"/>
      <c r="C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30"/>
      <c r="W651" s="35"/>
      <c r="X651" s="33"/>
      <c r="Y651" s="7"/>
    </row>
    <row r="652" spans="2:25" x14ac:dyDescent="0.3">
      <c r="B652" s="6"/>
      <c r="C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30"/>
      <c r="W652" s="35"/>
      <c r="X652" s="33"/>
      <c r="Y652" s="7"/>
    </row>
  </sheetData>
  <autoFilter ref="A5:Y426" xr:uid="{C85E92AF-45C1-4922-AEE6-F44E1BF90E69}"/>
  <mergeCells count="12">
    <mergeCell ref="Q4:U4"/>
    <mergeCell ref="V4:V5"/>
    <mergeCell ref="A1:Y1"/>
    <mergeCell ref="H3:V3"/>
    <mergeCell ref="X3:X5"/>
    <mergeCell ref="Y3:Y4"/>
    <mergeCell ref="H4:N4"/>
    <mergeCell ref="O4:P4"/>
    <mergeCell ref="A3:E4"/>
    <mergeCell ref="F3:F5"/>
    <mergeCell ref="G3:G5"/>
    <mergeCell ref="W3:W5"/>
  </mergeCells>
  <pageMargins left="0.70866141732283472" right="0.51181102362204722" top="0.55118110236220474" bottom="0.55118110236220474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"/>
  <sheetViews>
    <sheetView workbookViewId="0">
      <selection activeCell="F18" sqref="F18"/>
    </sheetView>
  </sheetViews>
  <sheetFormatPr baseColWidth="10" defaultColWidth="11.5546875" defaultRowHeight="14.4" x14ac:dyDescent="0.3"/>
  <cols>
    <col min="1" max="1" width="5" style="1" customWidth="1"/>
    <col min="2" max="2" width="30.77734375" style="9" customWidth="1"/>
    <col min="3" max="3" width="11.33203125" style="9" customWidth="1"/>
    <col min="4" max="4" width="11" style="12" customWidth="1"/>
    <col min="5" max="16" width="9.6640625" style="9" customWidth="1"/>
    <col min="17" max="17" width="11" style="9" customWidth="1"/>
    <col min="18" max="16384" width="11.5546875" style="1"/>
  </cols>
  <sheetData>
    <row r="1" spans="1:17" x14ac:dyDescent="0.3">
      <c r="A1" s="59"/>
      <c r="B1" s="59"/>
      <c r="C1" s="59"/>
      <c r="D1" s="61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3">
      <c r="A2" s="47" t="s">
        <v>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5" customHeight="1" x14ac:dyDescent="0.3">
      <c r="A3" s="48" t="s">
        <v>2</v>
      </c>
      <c r="B3" s="48" t="s">
        <v>7</v>
      </c>
      <c r="C3" s="48" t="s">
        <v>8</v>
      </c>
      <c r="D3" s="48" t="s">
        <v>9</v>
      </c>
      <c r="E3" s="48" t="s">
        <v>10</v>
      </c>
      <c r="F3" s="48"/>
      <c r="G3" s="48" t="s">
        <v>11</v>
      </c>
      <c r="H3" s="48"/>
      <c r="I3" s="48" t="s">
        <v>18</v>
      </c>
      <c r="J3" s="48"/>
      <c r="K3" s="48" t="s">
        <v>19</v>
      </c>
      <c r="L3" s="48"/>
      <c r="M3" s="48" t="s">
        <v>12</v>
      </c>
      <c r="N3" s="48"/>
      <c r="O3" s="48" t="s">
        <v>13</v>
      </c>
      <c r="P3" s="48"/>
      <c r="Q3" s="48" t="s">
        <v>14</v>
      </c>
    </row>
    <row r="4" spans="1:17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x14ac:dyDescent="0.3">
      <c r="A5" s="48"/>
      <c r="B5" s="48"/>
      <c r="C5" s="48"/>
      <c r="D5" s="48"/>
      <c r="E5" s="25" t="s">
        <v>15</v>
      </c>
      <c r="F5" s="25" t="s">
        <v>16</v>
      </c>
      <c r="G5" s="25" t="s">
        <v>15</v>
      </c>
      <c r="H5" s="25" t="s">
        <v>16</v>
      </c>
      <c r="I5" s="25" t="s">
        <v>15</v>
      </c>
      <c r="J5" s="25" t="s">
        <v>16</v>
      </c>
      <c r="K5" s="25" t="s">
        <v>15</v>
      </c>
      <c r="L5" s="25" t="s">
        <v>16</v>
      </c>
      <c r="M5" s="25" t="s">
        <v>15</v>
      </c>
      <c r="N5" s="25" t="s">
        <v>16</v>
      </c>
      <c r="O5" s="25" t="s">
        <v>15</v>
      </c>
      <c r="P5" s="25" t="s">
        <v>16</v>
      </c>
      <c r="Q5" s="25" t="s">
        <v>17</v>
      </c>
    </row>
    <row r="6" spans="1:17" ht="24.9" customHeight="1" x14ac:dyDescent="0.3">
      <c r="A6" s="62">
        <v>1</v>
      </c>
      <c r="B6" s="63" t="s">
        <v>43</v>
      </c>
      <c r="C6" s="63" t="s">
        <v>44</v>
      </c>
      <c r="D6" s="64">
        <v>5</v>
      </c>
      <c r="E6" s="65">
        <v>5</v>
      </c>
      <c r="F6" s="66">
        <v>0</v>
      </c>
      <c r="G6" s="66">
        <v>2</v>
      </c>
      <c r="H6" s="66">
        <v>3</v>
      </c>
      <c r="I6" s="66">
        <v>2</v>
      </c>
      <c r="J6" s="66">
        <v>0</v>
      </c>
      <c r="K6" s="66">
        <v>2</v>
      </c>
      <c r="L6" s="66">
        <v>0</v>
      </c>
      <c r="M6" s="66">
        <v>2</v>
      </c>
      <c r="N6" s="66">
        <v>0</v>
      </c>
      <c r="O6" s="66">
        <v>2</v>
      </c>
      <c r="P6" s="66">
        <v>0</v>
      </c>
      <c r="Q6" s="66">
        <v>0</v>
      </c>
    </row>
    <row r="7" spans="1:17" ht="24.9" customHeight="1" x14ac:dyDescent="0.3">
      <c r="A7" s="62">
        <v>2</v>
      </c>
      <c r="B7" s="63" t="s">
        <v>45</v>
      </c>
      <c r="C7" s="63" t="s">
        <v>46</v>
      </c>
      <c r="D7" s="64">
        <v>8</v>
      </c>
      <c r="E7" s="65">
        <v>8</v>
      </c>
      <c r="F7" s="66">
        <v>0</v>
      </c>
      <c r="G7" s="66">
        <v>1</v>
      </c>
      <c r="H7" s="66">
        <v>7</v>
      </c>
      <c r="I7" s="66">
        <v>1</v>
      </c>
      <c r="J7" s="66">
        <v>0</v>
      </c>
      <c r="K7" s="66">
        <v>1</v>
      </c>
      <c r="L7" s="66">
        <v>0</v>
      </c>
      <c r="M7" s="66">
        <v>1</v>
      </c>
      <c r="N7" s="66">
        <v>0</v>
      </c>
      <c r="O7" s="66">
        <v>1</v>
      </c>
      <c r="P7" s="66">
        <v>0</v>
      </c>
      <c r="Q7" s="66">
        <v>1</v>
      </c>
    </row>
    <row r="8" spans="1:17" ht="24.9" customHeight="1" x14ac:dyDescent="0.3">
      <c r="A8" s="62">
        <v>3</v>
      </c>
      <c r="B8" s="63" t="s">
        <v>47</v>
      </c>
      <c r="C8" s="63" t="s">
        <v>48</v>
      </c>
      <c r="D8" s="64">
        <v>7</v>
      </c>
      <c r="E8" s="65">
        <v>7</v>
      </c>
      <c r="F8" s="66">
        <v>0</v>
      </c>
      <c r="G8" s="66">
        <v>0</v>
      </c>
      <c r="H8" s="66">
        <v>7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</row>
    <row r="9" spans="1:17" ht="24.9" customHeight="1" x14ac:dyDescent="0.3">
      <c r="A9" s="62">
        <v>4</v>
      </c>
      <c r="B9" s="63" t="s">
        <v>49</v>
      </c>
      <c r="C9" s="63" t="s">
        <v>50</v>
      </c>
      <c r="D9" s="64">
        <v>6</v>
      </c>
      <c r="E9" s="67">
        <v>6</v>
      </c>
      <c r="F9" s="66">
        <v>0</v>
      </c>
      <c r="G9" s="66">
        <v>3</v>
      </c>
      <c r="H9" s="66">
        <v>3</v>
      </c>
      <c r="I9" s="66">
        <v>3</v>
      </c>
      <c r="J9" s="66">
        <v>0</v>
      </c>
      <c r="K9" s="66">
        <v>3</v>
      </c>
      <c r="L9" s="66">
        <v>0</v>
      </c>
      <c r="M9" s="66">
        <v>3</v>
      </c>
      <c r="N9" s="66">
        <v>0</v>
      </c>
      <c r="O9" s="66">
        <v>3</v>
      </c>
      <c r="P9" s="66">
        <v>0</v>
      </c>
      <c r="Q9" s="66">
        <v>0</v>
      </c>
    </row>
    <row r="10" spans="1:17" ht="24.9" customHeight="1" x14ac:dyDescent="0.3">
      <c r="A10" s="62">
        <v>5</v>
      </c>
      <c r="B10" s="63" t="s">
        <v>51</v>
      </c>
      <c r="C10" s="63" t="s">
        <v>52</v>
      </c>
      <c r="D10" s="64">
        <v>3</v>
      </c>
      <c r="E10" s="67">
        <v>3</v>
      </c>
      <c r="F10" s="66">
        <v>0</v>
      </c>
      <c r="G10" s="66">
        <v>0</v>
      </c>
      <c r="H10" s="66">
        <v>3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</row>
    <row r="11" spans="1:17" ht="24.9" customHeight="1" x14ac:dyDescent="0.3">
      <c r="A11" s="62">
        <v>6</v>
      </c>
      <c r="B11" s="66" t="s">
        <v>53</v>
      </c>
      <c r="C11" s="66" t="s">
        <v>54</v>
      </c>
      <c r="D11" s="64">
        <v>1</v>
      </c>
      <c r="E11" s="67">
        <v>0</v>
      </c>
      <c r="F11" s="66">
        <v>1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</row>
    <row r="12" spans="1:17" ht="36" customHeight="1" x14ac:dyDescent="0.3">
      <c r="A12" s="62">
        <v>7</v>
      </c>
      <c r="B12" s="63" t="s">
        <v>55</v>
      </c>
      <c r="C12" s="63" t="s">
        <v>56</v>
      </c>
      <c r="D12" s="64">
        <v>1</v>
      </c>
      <c r="E12" s="65">
        <v>1</v>
      </c>
      <c r="F12" s="66">
        <v>0</v>
      </c>
      <c r="G12" s="66">
        <v>0</v>
      </c>
      <c r="H12" s="66">
        <v>1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</row>
    <row r="13" spans="1:17" ht="33" customHeight="1" x14ac:dyDescent="0.3">
      <c r="A13" s="62">
        <v>8</v>
      </c>
      <c r="B13" s="63" t="s">
        <v>57</v>
      </c>
      <c r="C13" s="63" t="s">
        <v>58</v>
      </c>
      <c r="D13" s="64">
        <v>4</v>
      </c>
      <c r="E13" s="65">
        <v>4</v>
      </c>
      <c r="F13" s="66">
        <v>0</v>
      </c>
      <c r="G13" s="66">
        <v>0</v>
      </c>
      <c r="H13" s="66">
        <v>4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</row>
    <row r="14" spans="1:17" ht="33" customHeight="1" x14ac:dyDescent="0.3">
      <c r="A14" s="62">
        <v>9</v>
      </c>
      <c r="B14" s="66" t="s">
        <v>59</v>
      </c>
      <c r="C14" s="66" t="s">
        <v>60</v>
      </c>
      <c r="D14" s="64">
        <v>1</v>
      </c>
      <c r="E14" s="67">
        <v>1</v>
      </c>
      <c r="F14" s="66">
        <v>0</v>
      </c>
      <c r="G14" s="66">
        <v>0</v>
      </c>
      <c r="H14" s="66">
        <v>1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</row>
    <row r="15" spans="1:17" ht="24.9" customHeight="1" x14ac:dyDescent="0.3">
      <c r="A15" s="62">
        <v>10</v>
      </c>
      <c r="B15" s="66" t="s">
        <v>61</v>
      </c>
      <c r="C15" s="66" t="s">
        <v>62</v>
      </c>
      <c r="D15" s="64">
        <v>5</v>
      </c>
      <c r="E15" s="67">
        <v>0</v>
      </c>
      <c r="F15" s="66">
        <v>5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</row>
    <row r="16" spans="1:17" ht="24.9" customHeight="1" x14ac:dyDescent="0.3">
      <c r="A16" s="62">
        <v>11</v>
      </c>
      <c r="B16" s="63" t="s">
        <v>63</v>
      </c>
      <c r="C16" s="63" t="s">
        <v>64</v>
      </c>
      <c r="D16" s="64">
        <v>9</v>
      </c>
      <c r="E16" s="65">
        <v>9</v>
      </c>
      <c r="F16" s="66">
        <v>0</v>
      </c>
      <c r="G16" s="66">
        <v>0</v>
      </c>
      <c r="H16" s="66">
        <v>9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</row>
    <row r="17" spans="1:17" ht="24.9" customHeight="1" x14ac:dyDescent="0.3">
      <c r="A17" s="62">
        <v>12</v>
      </c>
      <c r="B17" s="63" t="s">
        <v>65</v>
      </c>
      <c r="C17" s="63" t="s">
        <v>66</v>
      </c>
      <c r="D17" s="64">
        <v>2</v>
      </c>
      <c r="E17" s="65">
        <v>2</v>
      </c>
      <c r="F17" s="66">
        <v>0</v>
      </c>
      <c r="G17" s="66">
        <v>0</v>
      </c>
      <c r="H17" s="66">
        <v>2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</row>
    <row r="18" spans="1:17" ht="24.9" customHeight="1" x14ac:dyDescent="0.3">
      <c r="A18" s="62">
        <v>13</v>
      </c>
      <c r="B18" s="66" t="s">
        <v>67</v>
      </c>
      <c r="C18" s="66" t="s">
        <v>68</v>
      </c>
      <c r="D18" s="64">
        <v>2</v>
      </c>
      <c r="E18" s="67">
        <v>2</v>
      </c>
      <c r="F18" s="66">
        <v>0</v>
      </c>
      <c r="G18" s="66">
        <v>1</v>
      </c>
      <c r="H18" s="66">
        <v>1</v>
      </c>
      <c r="I18" s="66">
        <v>1</v>
      </c>
      <c r="J18" s="66">
        <v>0</v>
      </c>
      <c r="K18" s="66">
        <v>1</v>
      </c>
      <c r="L18" s="66">
        <v>0</v>
      </c>
      <c r="M18" s="66">
        <v>1</v>
      </c>
      <c r="N18" s="66">
        <v>0</v>
      </c>
      <c r="O18" s="66">
        <v>1</v>
      </c>
      <c r="P18" s="66">
        <v>0</v>
      </c>
      <c r="Q18" s="66">
        <v>1</v>
      </c>
    </row>
    <row r="19" spans="1:17" ht="24.9" customHeight="1" x14ac:dyDescent="0.3">
      <c r="A19" s="62">
        <v>14</v>
      </c>
      <c r="B19" s="66" t="s">
        <v>69</v>
      </c>
      <c r="C19" s="66" t="s">
        <v>70</v>
      </c>
      <c r="D19" s="64">
        <v>8</v>
      </c>
      <c r="E19" s="67">
        <v>8</v>
      </c>
      <c r="F19" s="66">
        <v>0</v>
      </c>
      <c r="G19" s="66">
        <v>2</v>
      </c>
      <c r="H19" s="66">
        <v>6</v>
      </c>
      <c r="I19" s="66">
        <v>2</v>
      </c>
      <c r="J19" s="66">
        <v>0</v>
      </c>
      <c r="K19" s="66">
        <v>2</v>
      </c>
      <c r="L19" s="66">
        <v>0</v>
      </c>
      <c r="M19" s="66">
        <v>2</v>
      </c>
      <c r="N19" s="66">
        <v>0</v>
      </c>
      <c r="O19" s="66">
        <v>2</v>
      </c>
      <c r="P19" s="66">
        <v>0</v>
      </c>
      <c r="Q19" s="66">
        <v>0</v>
      </c>
    </row>
    <row r="20" spans="1:17" ht="24.9" customHeight="1" x14ac:dyDescent="0.3">
      <c r="A20" s="62">
        <v>15</v>
      </c>
      <c r="B20" s="66" t="s">
        <v>71</v>
      </c>
      <c r="C20" s="66" t="s">
        <v>72</v>
      </c>
      <c r="D20" s="64">
        <v>7</v>
      </c>
      <c r="E20" s="67">
        <v>7</v>
      </c>
      <c r="F20" s="66">
        <v>0</v>
      </c>
      <c r="G20" s="66">
        <v>0</v>
      </c>
      <c r="H20" s="66">
        <v>7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</row>
    <row r="21" spans="1:17" ht="24.9" customHeight="1" x14ac:dyDescent="0.3">
      <c r="A21" s="62">
        <v>16</v>
      </c>
      <c r="B21" s="66" t="s">
        <v>73</v>
      </c>
      <c r="C21" s="66" t="s">
        <v>74</v>
      </c>
      <c r="D21" s="64">
        <v>13</v>
      </c>
      <c r="E21" s="67">
        <v>0</v>
      </c>
      <c r="F21" s="66">
        <v>13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</row>
    <row r="22" spans="1:17" ht="24.9" customHeight="1" x14ac:dyDescent="0.3">
      <c r="A22" s="62">
        <v>17</v>
      </c>
      <c r="B22" s="66" t="s">
        <v>75</v>
      </c>
      <c r="C22" s="66" t="s">
        <v>76</v>
      </c>
      <c r="D22" s="64">
        <v>12</v>
      </c>
      <c r="E22" s="67">
        <v>0</v>
      </c>
      <c r="F22" s="66">
        <v>12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</row>
    <row r="23" spans="1:17" ht="24.9" customHeight="1" x14ac:dyDescent="0.3">
      <c r="A23" s="62">
        <v>18</v>
      </c>
      <c r="B23" s="63" t="s">
        <v>77</v>
      </c>
      <c r="C23" s="63" t="s">
        <v>78</v>
      </c>
      <c r="D23" s="64">
        <v>4</v>
      </c>
      <c r="E23" s="65">
        <v>4</v>
      </c>
      <c r="F23" s="66">
        <v>0</v>
      </c>
      <c r="G23" s="66">
        <v>1</v>
      </c>
      <c r="H23" s="66">
        <v>3</v>
      </c>
      <c r="I23" s="66">
        <v>1</v>
      </c>
      <c r="J23" s="66">
        <v>0</v>
      </c>
      <c r="K23" s="66">
        <v>1</v>
      </c>
      <c r="L23" s="66">
        <v>0</v>
      </c>
      <c r="M23" s="66">
        <v>1</v>
      </c>
      <c r="N23" s="66">
        <v>0</v>
      </c>
      <c r="O23" s="66">
        <v>1</v>
      </c>
      <c r="P23" s="66">
        <v>0</v>
      </c>
      <c r="Q23" s="66">
        <v>1</v>
      </c>
    </row>
    <row r="24" spans="1:17" ht="24.9" customHeight="1" x14ac:dyDescent="0.3">
      <c r="A24" s="62">
        <v>19</v>
      </c>
      <c r="B24" s="63" t="s">
        <v>79</v>
      </c>
      <c r="C24" s="63" t="s">
        <v>80</v>
      </c>
      <c r="D24" s="64">
        <v>10</v>
      </c>
      <c r="E24" s="65">
        <v>10</v>
      </c>
      <c r="F24" s="66">
        <v>0</v>
      </c>
      <c r="G24" s="66">
        <v>0</v>
      </c>
      <c r="H24" s="66">
        <v>10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</row>
    <row r="25" spans="1:17" ht="24.9" customHeight="1" x14ac:dyDescent="0.3">
      <c r="A25" s="62">
        <v>20</v>
      </c>
      <c r="B25" s="63" t="s">
        <v>81</v>
      </c>
      <c r="C25" s="63" t="s">
        <v>82</v>
      </c>
      <c r="D25" s="64">
        <v>2</v>
      </c>
      <c r="E25" s="65">
        <v>2</v>
      </c>
      <c r="F25" s="66">
        <v>0</v>
      </c>
      <c r="G25" s="66">
        <v>0</v>
      </c>
      <c r="H25" s="66">
        <v>2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</row>
    <row r="26" spans="1:17" ht="24.9" customHeight="1" x14ac:dyDescent="0.3">
      <c r="A26" s="62">
        <v>21</v>
      </c>
      <c r="B26" s="63" t="s">
        <v>83</v>
      </c>
      <c r="C26" s="63" t="s">
        <v>84</v>
      </c>
      <c r="D26" s="64">
        <v>1</v>
      </c>
      <c r="E26" s="65">
        <v>1</v>
      </c>
      <c r="F26" s="66">
        <v>0</v>
      </c>
      <c r="G26" s="66">
        <v>0</v>
      </c>
      <c r="H26" s="66">
        <v>1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</row>
    <row r="27" spans="1:17" ht="24.9" customHeight="1" x14ac:dyDescent="0.3">
      <c r="A27" s="62">
        <v>22</v>
      </c>
      <c r="B27" s="63" t="s">
        <v>85</v>
      </c>
      <c r="C27" s="63" t="s">
        <v>86</v>
      </c>
      <c r="D27" s="64">
        <v>5</v>
      </c>
      <c r="E27" s="65">
        <v>5</v>
      </c>
      <c r="F27" s="66">
        <v>0</v>
      </c>
      <c r="G27" s="66">
        <v>1</v>
      </c>
      <c r="H27" s="66">
        <v>4</v>
      </c>
      <c r="I27" s="66">
        <v>1</v>
      </c>
      <c r="J27" s="66">
        <v>0</v>
      </c>
      <c r="K27" s="66">
        <v>1</v>
      </c>
      <c r="L27" s="66">
        <v>0</v>
      </c>
      <c r="M27" s="66">
        <v>1</v>
      </c>
      <c r="N27" s="66">
        <v>0</v>
      </c>
      <c r="O27" s="66">
        <v>1</v>
      </c>
      <c r="P27" s="66">
        <v>0</v>
      </c>
      <c r="Q27" s="66">
        <v>1</v>
      </c>
    </row>
    <row r="28" spans="1:17" ht="24.9" customHeight="1" x14ac:dyDescent="0.3">
      <c r="A28" s="62">
        <v>23</v>
      </c>
      <c r="B28" s="66" t="s">
        <v>87</v>
      </c>
      <c r="C28" s="66" t="s">
        <v>88</v>
      </c>
      <c r="D28" s="64">
        <v>4</v>
      </c>
      <c r="E28" s="67">
        <v>4</v>
      </c>
      <c r="F28" s="66">
        <v>0</v>
      </c>
      <c r="G28" s="66">
        <v>1</v>
      </c>
      <c r="H28" s="66">
        <v>3</v>
      </c>
      <c r="I28" s="66">
        <v>1</v>
      </c>
      <c r="J28" s="66">
        <v>0</v>
      </c>
      <c r="K28" s="66">
        <v>1</v>
      </c>
      <c r="L28" s="66">
        <v>0</v>
      </c>
      <c r="M28" s="66">
        <v>1</v>
      </c>
      <c r="N28" s="66">
        <v>0</v>
      </c>
      <c r="O28" s="66">
        <v>1</v>
      </c>
      <c r="P28" s="66">
        <v>0</v>
      </c>
      <c r="Q28" s="66">
        <v>0</v>
      </c>
    </row>
    <row r="29" spans="1:17" ht="24.9" customHeight="1" x14ac:dyDescent="0.3">
      <c r="A29" s="62">
        <v>24</v>
      </c>
      <c r="B29" s="63" t="s">
        <v>89</v>
      </c>
      <c r="C29" s="63" t="s">
        <v>90</v>
      </c>
      <c r="D29" s="64">
        <v>6</v>
      </c>
      <c r="E29" s="65">
        <v>6</v>
      </c>
      <c r="F29" s="66">
        <v>0</v>
      </c>
      <c r="G29" s="66">
        <v>1</v>
      </c>
      <c r="H29" s="66">
        <v>5</v>
      </c>
      <c r="I29" s="66">
        <v>1</v>
      </c>
      <c r="J29" s="66">
        <v>0</v>
      </c>
      <c r="K29" s="66">
        <v>1</v>
      </c>
      <c r="L29" s="66">
        <v>0</v>
      </c>
      <c r="M29" s="66">
        <v>1</v>
      </c>
      <c r="N29" s="66">
        <v>0</v>
      </c>
      <c r="O29" s="66">
        <v>1</v>
      </c>
      <c r="P29" s="66">
        <v>0</v>
      </c>
      <c r="Q29" s="66">
        <v>0</v>
      </c>
    </row>
    <row r="30" spans="1:17" ht="24.9" customHeight="1" x14ac:dyDescent="0.3">
      <c r="A30" s="62">
        <v>25</v>
      </c>
      <c r="B30" s="63" t="s">
        <v>91</v>
      </c>
      <c r="C30" s="63" t="s">
        <v>92</v>
      </c>
      <c r="D30" s="64">
        <v>16</v>
      </c>
      <c r="E30" s="65">
        <v>0</v>
      </c>
      <c r="F30" s="66">
        <v>16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</row>
    <row r="31" spans="1:17" ht="24.9" customHeight="1" x14ac:dyDescent="0.3">
      <c r="A31" s="62">
        <v>26</v>
      </c>
      <c r="B31" s="63" t="s">
        <v>93</v>
      </c>
      <c r="C31" s="63" t="s">
        <v>94</v>
      </c>
      <c r="D31" s="64">
        <v>8</v>
      </c>
      <c r="E31" s="65">
        <v>0</v>
      </c>
      <c r="F31" s="66">
        <v>8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</row>
    <row r="32" spans="1:17" ht="24.9" customHeight="1" x14ac:dyDescent="0.3">
      <c r="A32" s="62">
        <v>27</v>
      </c>
      <c r="B32" s="63" t="s">
        <v>95</v>
      </c>
      <c r="C32" s="63" t="s">
        <v>96</v>
      </c>
      <c r="D32" s="64">
        <v>5</v>
      </c>
      <c r="E32" s="65">
        <v>5</v>
      </c>
      <c r="F32" s="66">
        <v>0</v>
      </c>
      <c r="G32" s="66">
        <v>2</v>
      </c>
      <c r="H32" s="66">
        <v>3</v>
      </c>
      <c r="I32" s="66">
        <v>2</v>
      </c>
      <c r="J32" s="66">
        <v>0</v>
      </c>
      <c r="K32" s="66">
        <v>2</v>
      </c>
      <c r="L32" s="66">
        <v>0</v>
      </c>
      <c r="M32" s="66">
        <v>2</v>
      </c>
      <c r="N32" s="66">
        <v>0</v>
      </c>
      <c r="O32" s="66">
        <v>2</v>
      </c>
      <c r="P32" s="66">
        <v>0</v>
      </c>
      <c r="Q32" s="66">
        <v>0</v>
      </c>
    </row>
    <row r="33" spans="1:17" ht="24.9" customHeight="1" x14ac:dyDescent="0.3">
      <c r="A33" s="62">
        <v>28</v>
      </c>
      <c r="B33" s="63" t="s">
        <v>97</v>
      </c>
      <c r="C33" s="63" t="s">
        <v>98</v>
      </c>
      <c r="D33" s="64">
        <v>18</v>
      </c>
      <c r="E33" s="65">
        <v>18</v>
      </c>
      <c r="F33" s="66">
        <v>0</v>
      </c>
      <c r="G33" s="66">
        <v>8</v>
      </c>
      <c r="H33" s="66">
        <v>10</v>
      </c>
      <c r="I33" s="66">
        <v>8</v>
      </c>
      <c r="J33" s="66">
        <v>0</v>
      </c>
      <c r="K33" s="66">
        <v>8</v>
      </c>
      <c r="L33" s="66">
        <v>0</v>
      </c>
      <c r="M33" s="66">
        <v>8</v>
      </c>
      <c r="N33" s="66">
        <v>0</v>
      </c>
      <c r="O33" s="66">
        <v>8</v>
      </c>
      <c r="P33" s="66">
        <v>0</v>
      </c>
      <c r="Q33" s="66">
        <v>2</v>
      </c>
    </row>
    <row r="34" spans="1:17" ht="24.9" customHeight="1" x14ac:dyDescent="0.3">
      <c r="A34" s="62">
        <v>29</v>
      </c>
      <c r="B34" s="63" t="s">
        <v>99</v>
      </c>
      <c r="C34" s="63" t="s">
        <v>100</v>
      </c>
      <c r="D34" s="64">
        <v>1</v>
      </c>
      <c r="E34" s="65">
        <v>1</v>
      </c>
      <c r="F34" s="66">
        <v>0</v>
      </c>
      <c r="G34" s="66">
        <v>1</v>
      </c>
      <c r="H34" s="66">
        <v>0</v>
      </c>
      <c r="I34" s="66">
        <v>1</v>
      </c>
      <c r="J34" s="66">
        <v>0</v>
      </c>
      <c r="K34" s="66">
        <v>1</v>
      </c>
      <c r="L34" s="66">
        <v>0</v>
      </c>
      <c r="M34" s="66">
        <v>1</v>
      </c>
      <c r="N34" s="66">
        <v>0</v>
      </c>
      <c r="O34" s="66">
        <v>1</v>
      </c>
      <c r="P34" s="66">
        <v>0</v>
      </c>
      <c r="Q34" s="66">
        <v>1</v>
      </c>
    </row>
    <row r="35" spans="1:17" ht="24.9" customHeight="1" x14ac:dyDescent="0.3">
      <c r="A35" s="62">
        <v>30</v>
      </c>
      <c r="B35" s="63" t="s">
        <v>101</v>
      </c>
      <c r="C35" s="63" t="s">
        <v>102</v>
      </c>
      <c r="D35" s="64">
        <v>4</v>
      </c>
      <c r="E35" s="65">
        <v>4</v>
      </c>
      <c r="F35" s="66">
        <v>0</v>
      </c>
      <c r="G35" s="66">
        <v>1</v>
      </c>
      <c r="H35" s="66">
        <v>3</v>
      </c>
      <c r="I35" s="66">
        <v>1</v>
      </c>
      <c r="J35" s="66">
        <v>0</v>
      </c>
      <c r="K35" s="66">
        <v>1</v>
      </c>
      <c r="L35" s="66">
        <v>0</v>
      </c>
      <c r="M35" s="66">
        <v>1</v>
      </c>
      <c r="N35" s="66">
        <v>0</v>
      </c>
      <c r="O35" s="66">
        <v>1</v>
      </c>
      <c r="P35" s="66">
        <v>0</v>
      </c>
      <c r="Q35" s="66">
        <v>0</v>
      </c>
    </row>
    <row r="36" spans="1:17" ht="24.9" customHeight="1" x14ac:dyDescent="0.3">
      <c r="A36" s="62">
        <v>31</v>
      </c>
      <c r="B36" s="63" t="s">
        <v>103</v>
      </c>
      <c r="C36" s="63" t="s">
        <v>104</v>
      </c>
      <c r="D36" s="64">
        <v>27</v>
      </c>
      <c r="E36" s="65">
        <v>27</v>
      </c>
      <c r="F36" s="66">
        <v>0</v>
      </c>
      <c r="G36" s="66">
        <v>0</v>
      </c>
      <c r="H36" s="66">
        <v>27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</row>
    <row r="37" spans="1:17" ht="24.9" customHeight="1" x14ac:dyDescent="0.3">
      <c r="A37" s="62">
        <v>32</v>
      </c>
      <c r="B37" s="63" t="s">
        <v>105</v>
      </c>
      <c r="C37" s="63" t="s">
        <v>106</v>
      </c>
      <c r="D37" s="64">
        <v>6</v>
      </c>
      <c r="E37" s="65">
        <v>6</v>
      </c>
      <c r="F37" s="66">
        <v>0</v>
      </c>
      <c r="G37" s="66">
        <v>0</v>
      </c>
      <c r="H37" s="66">
        <v>6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</row>
    <row r="38" spans="1:17" ht="24.9" customHeight="1" x14ac:dyDescent="0.3">
      <c r="A38" s="62">
        <v>33</v>
      </c>
      <c r="B38" s="66" t="s">
        <v>107</v>
      </c>
      <c r="C38" s="66" t="s">
        <v>108</v>
      </c>
      <c r="D38" s="64">
        <v>5</v>
      </c>
      <c r="E38" s="67">
        <v>5</v>
      </c>
      <c r="F38" s="66">
        <v>0</v>
      </c>
      <c r="G38" s="66">
        <v>0</v>
      </c>
      <c r="H38" s="66">
        <v>5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</row>
    <row r="39" spans="1:17" ht="24.9" customHeight="1" x14ac:dyDescent="0.3">
      <c r="A39" s="62">
        <v>34</v>
      </c>
      <c r="B39" s="63" t="s">
        <v>109</v>
      </c>
      <c r="C39" s="63" t="s">
        <v>110</v>
      </c>
      <c r="D39" s="64">
        <v>27</v>
      </c>
      <c r="E39" s="65">
        <v>27</v>
      </c>
      <c r="F39" s="66">
        <v>0</v>
      </c>
      <c r="G39" s="66">
        <v>0</v>
      </c>
      <c r="H39" s="66">
        <v>27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</row>
    <row r="40" spans="1:17" ht="24.9" customHeight="1" x14ac:dyDescent="0.3">
      <c r="A40" s="62">
        <v>35</v>
      </c>
      <c r="B40" s="63" t="s">
        <v>111</v>
      </c>
      <c r="C40" s="63" t="s">
        <v>112</v>
      </c>
      <c r="D40" s="64">
        <v>25</v>
      </c>
      <c r="E40" s="65">
        <v>0</v>
      </c>
      <c r="F40" s="66">
        <v>25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</row>
    <row r="41" spans="1:17" ht="24.9" customHeight="1" x14ac:dyDescent="0.3">
      <c r="A41" s="62">
        <v>36</v>
      </c>
      <c r="B41" s="63" t="s">
        <v>113</v>
      </c>
      <c r="C41" s="63" t="s">
        <v>114</v>
      </c>
      <c r="D41" s="64">
        <v>2</v>
      </c>
      <c r="E41" s="65">
        <v>2</v>
      </c>
      <c r="F41" s="66">
        <v>0</v>
      </c>
      <c r="G41" s="66">
        <v>1</v>
      </c>
      <c r="H41" s="66">
        <v>1</v>
      </c>
      <c r="I41" s="66">
        <v>1</v>
      </c>
      <c r="J41" s="66">
        <v>0</v>
      </c>
      <c r="K41" s="66">
        <v>1</v>
      </c>
      <c r="L41" s="66">
        <v>0</v>
      </c>
      <c r="M41" s="66">
        <v>1</v>
      </c>
      <c r="N41" s="66">
        <v>0</v>
      </c>
      <c r="O41" s="66">
        <v>1</v>
      </c>
      <c r="P41" s="66">
        <v>0</v>
      </c>
      <c r="Q41" s="66">
        <v>0</v>
      </c>
    </row>
    <row r="42" spans="1:17" ht="24.9" customHeight="1" x14ac:dyDescent="0.3">
      <c r="A42" s="62">
        <v>37</v>
      </c>
      <c r="B42" s="63" t="s">
        <v>115</v>
      </c>
      <c r="C42" s="63" t="s">
        <v>116</v>
      </c>
      <c r="D42" s="64">
        <v>1</v>
      </c>
      <c r="E42" s="65">
        <v>1</v>
      </c>
      <c r="F42" s="66">
        <v>0</v>
      </c>
      <c r="G42" s="66">
        <v>0</v>
      </c>
      <c r="H42" s="66">
        <v>1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</row>
    <row r="43" spans="1:17" ht="24.9" customHeight="1" x14ac:dyDescent="0.3">
      <c r="A43" s="62">
        <v>38</v>
      </c>
      <c r="B43" s="63" t="s">
        <v>117</v>
      </c>
      <c r="C43" s="63" t="s">
        <v>118</v>
      </c>
      <c r="D43" s="64">
        <v>2</v>
      </c>
      <c r="E43" s="65">
        <v>2</v>
      </c>
      <c r="F43" s="66">
        <v>0</v>
      </c>
      <c r="G43" s="66">
        <v>0</v>
      </c>
      <c r="H43" s="66">
        <v>2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</row>
    <row r="44" spans="1:17" ht="24.9" customHeight="1" x14ac:dyDescent="0.3">
      <c r="A44" s="62">
        <v>39</v>
      </c>
      <c r="B44" s="66" t="s">
        <v>119</v>
      </c>
      <c r="C44" s="66" t="s">
        <v>120</v>
      </c>
      <c r="D44" s="64">
        <v>1</v>
      </c>
      <c r="E44" s="67">
        <v>0</v>
      </c>
      <c r="F44" s="66">
        <v>1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</row>
    <row r="45" spans="1:17" ht="24.9" customHeight="1" x14ac:dyDescent="0.3">
      <c r="A45" s="62">
        <v>40</v>
      </c>
      <c r="B45" s="66" t="s">
        <v>121</v>
      </c>
      <c r="C45" s="66" t="s">
        <v>122</v>
      </c>
      <c r="D45" s="64">
        <v>14</v>
      </c>
      <c r="E45" s="67">
        <v>14</v>
      </c>
      <c r="F45" s="66">
        <v>0</v>
      </c>
      <c r="G45" s="66">
        <v>11</v>
      </c>
      <c r="H45" s="66">
        <v>3</v>
      </c>
      <c r="I45" s="66">
        <v>11</v>
      </c>
      <c r="J45" s="66">
        <v>0</v>
      </c>
      <c r="K45" s="66">
        <v>11</v>
      </c>
      <c r="L45" s="66">
        <v>0</v>
      </c>
      <c r="M45" s="66">
        <v>11</v>
      </c>
      <c r="N45" s="66">
        <v>0</v>
      </c>
      <c r="O45" s="66">
        <v>11</v>
      </c>
      <c r="P45" s="66">
        <v>0</v>
      </c>
      <c r="Q45" s="66">
        <v>3</v>
      </c>
    </row>
    <row r="46" spans="1:17" ht="24.9" customHeight="1" x14ac:dyDescent="0.3">
      <c r="A46" s="62">
        <v>41</v>
      </c>
      <c r="B46" s="63" t="s">
        <v>123</v>
      </c>
      <c r="C46" s="63" t="s">
        <v>124</v>
      </c>
      <c r="D46" s="64">
        <v>12</v>
      </c>
      <c r="E46" s="65">
        <v>12</v>
      </c>
      <c r="F46" s="66">
        <v>0</v>
      </c>
      <c r="G46" s="66">
        <v>2</v>
      </c>
      <c r="H46" s="66">
        <v>10</v>
      </c>
      <c r="I46" s="66">
        <v>2</v>
      </c>
      <c r="J46" s="66">
        <v>0</v>
      </c>
      <c r="K46" s="66">
        <v>2</v>
      </c>
      <c r="L46" s="66">
        <v>0</v>
      </c>
      <c r="M46" s="66">
        <v>2</v>
      </c>
      <c r="N46" s="66">
        <v>0</v>
      </c>
      <c r="O46" s="66">
        <v>2</v>
      </c>
      <c r="P46" s="66">
        <v>0</v>
      </c>
      <c r="Q46" s="66">
        <v>1</v>
      </c>
    </row>
    <row r="47" spans="1:17" ht="24.9" customHeight="1" x14ac:dyDescent="0.3">
      <c r="A47" s="62">
        <v>42</v>
      </c>
      <c r="B47" s="66" t="s">
        <v>125</v>
      </c>
      <c r="C47" s="66" t="s">
        <v>126</v>
      </c>
      <c r="D47" s="64">
        <v>3</v>
      </c>
      <c r="E47" s="67">
        <v>3</v>
      </c>
      <c r="F47" s="66">
        <v>0</v>
      </c>
      <c r="G47" s="66">
        <v>0</v>
      </c>
      <c r="H47" s="66">
        <v>3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</row>
    <row r="48" spans="1:17" ht="24.9" customHeight="1" x14ac:dyDescent="0.3">
      <c r="A48" s="62">
        <v>43</v>
      </c>
      <c r="B48" s="63" t="s">
        <v>127</v>
      </c>
      <c r="C48" s="63" t="s">
        <v>128</v>
      </c>
      <c r="D48" s="64">
        <v>8</v>
      </c>
      <c r="E48" s="65">
        <v>8</v>
      </c>
      <c r="F48" s="66">
        <v>0</v>
      </c>
      <c r="G48" s="66">
        <v>3</v>
      </c>
      <c r="H48" s="66">
        <v>5</v>
      </c>
      <c r="I48" s="66">
        <v>3</v>
      </c>
      <c r="J48" s="66">
        <v>0</v>
      </c>
      <c r="K48" s="66">
        <v>3</v>
      </c>
      <c r="L48" s="66">
        <v>0</v>
      </c>
      <c r="M48" s="66">
        <v>3</v>
      </c>
      <c r="N48" s="66">
        <v>0</v>
      </c>
      <c r="O48" s="66">
        <v>3</v>
      </c>
      <c r="P48" s="66">
        <v>0</v>
      </c>
      <c r="Q48" s="66">
        <v>2</v>
      </c>
    </row>
    <row r="49" spans="1:17" ht="24.9" customHeight="1" x14ac:dyDescent="0.3">
      <c r="A49" s="62">
        <v>44</v>
      </c>
      <c r="B49" s="63" t="s">
        <v>129</v>
      </c>
      <c r="C49" s="63" t="s">
        <v>130</v>
      </c>
      <c r="D49" s="64">
        <v>6</v>
      </c>
      <c r="E49" s="65">
        <v>0</v>
      </c>
      <c r="F49" s="66">
        <v>6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</row>
    <row r="50" spans="1:17" ht="24.9" customHeight="1" x14ac:dyDescent="0.3">
      <c r="A50" s="62">
        <v>45</v>
      </c>
      <c r="B50" s="66" t="s">
        <v>131</v>
      </c>
      <c r="C50" s="66" t="s">
        <v>132</v>
      </c>
      <c r="D50" s="64">
        <v>11</v>
      </c>
      <c r="E50" s="67">
        <v>0</v>
      </c>
      <c r="F50" s="66">
        <v>11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</row>
    <row r="51" spans="1:17" ht="24.9" customHeight="1" x14ac:dyDescent="0.3">
      <c r="A51" s="62">
        <v>46</v>
      </c>
      <c r="B51" s="63" t="s">
        <v>133</v>
      </c>
      <c r="C51" s="63" t="s">
        <v>134</v>
      </c>
      <c r="D51" s="64">
        <v>12</v>
      </c>
      <c r="E51" s="65">
        <v>12</v>
      </c>
      <c r="F51" s="66">
        <v>0</v>
      </c>
      <c r="G51" s="66">
        <v>2</v>
      </c>
      <c r="H51" s="66">
        <v>10</v>
      </c>
      <c r="I51" s="66">
        <v>2</v>
      </c>
      <c r="J51" s="66">
        <v>0</v>
      </c>
      <c r="K51" s="66">
        <v>2</v>
      </c>
      <c r="L51" s="66">
        <v>0</v>
      </c>
      <c r="M51" s="66">
        <v>2</v>
      </c>
      <c r="N51" s="66">
        <v>0</v>
      </c>
      <c r="O51" s="66">
        <v>2</v>
      </c>
      <c r="P51" s="66">
        <v>0</v>
      </c>
      <c r="Q51" s="66">
        <v>0</v>
      </c>
    </row>
    <row r="52" spans="1:17" ht="24.9" customHeight="1" x14ac:dyDescent="0.3">
      <c r="A52" s="62">
        <v>47</v>
      </c>
      <c r="B52" s="66" t="s">
        <v>135</v>
      </c>
      <c r="C52" s="66" t="s">
        <v>136</v>
      </c>
      <c r="D52" s="64">
        <v>6</v>
      </c>
      <c r="E52" s="67">
        <v>6</v>
      </c>
      <c r="F52" s="66">
        <v>0</v>
      </c>
      <c r="G52" s="66">
        <v>0</v>
      </c>
      <c r="H52" s="66">
        <v>6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</row>
    <row r="53" spans="1:17" ht="24.9" customHeight="1" x14ac:dyDescent="0.3">
      <c r="A53" s="62">
        <v>48</v>
      </c>
      <c r="B53" s="63" t="s">
        <v>137</v>
      </c>
      <c r="C53" s="63" t="s">
        <v>138</v>
      </c>
      <c r="D53" s="64">
        <v>1</v>
      </c>
      <c r="E53" s="65">
        <v>1</v>
      </c>
      <c r="F53" s="66">
        <v>0</v>
      </c>
      <c r="G53" s="66">
        <v>0</v>
      </c>
      <c r="H53" s="66">
        <v>1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</row>
    <row r="54" spans="1:17" ht="24.9" customHeight="1" x14ac:dyDescent="0.3">
      <c r="A54" s="62">
        <v>49</v>
      </c>
      <c r="B54" s="63" t="s">
        <v>139</v>
      </c>
      <c r="C54" s="63" t="s">
        <v>140</v>
      </c>
      <c r="D54" s="64">
        <v>8</v>
      </c>
      <c r="E54" s="65">
        <v>8</v>
      </c>
      <c r="F54" s="66">
        <v>0</v>
      </c>
      <c r="G54" s="66">
        <v>3</v>
      </c>
      <c r="H54" s="66">
        <v>5</v>
      </c>
      <c r="I54" s="66">
        <v>3</v>
      </c>
      <c r="J54" s="66">
        <v>0</v>
      </c>
      <c r="K54" s="66">
        <v>3</v>
      </c>
      <c r="L54" s="66">
        <v>0</v>
      </c>
      <c r="M54" s="66">
        <v>3</v>
      </c>
      <c r="N54" s="66">
        <v>0</v>
      </c>
      <c r="O54" s="66">
        <v>3</v>
      </c>
      <c r="P54" s="66">
        <v>0</v>
      </c>
      <c r="Q54" s="66">
        <v>2</v>
      </c>
    </row>
    <row r="55" spans="1:17" ht="24.9" customHeight="1" x14ac:dyDescent="0.3">
      <c r="A55" s="62">
        <v>50</v>
      </c>
      <c r="B55" s="63" t="s">
        <v>141</v>
      </c>
      <c r="C55" s="63" t="s">
        <v>142</v>
      </c>
      <c r="D55" s="64">
        <v>5</v>
      </c>
      <c r="E55" s="65">
        <v>5</v>
      </c>
      <c r="F55" s="66">
        <v>0</v>
      </c>
      <c r="G55" s="66">
        <v>2</v>
      </c>
      <c r="H55" s="66">
        <v>3</v>
      </c>
      <c r="I55" s="66">
        <v>2</v>
      </c>
      <c r="J55" s="66">
        <v>0</v>
      </c>
      <c r="K55" s="66">
        <v>2</v>
      </c>
      <c r="L55" s="66">
        <v>0</v>
      </c>
      <c r="M55" s="66">
        <v>2</v>
      </c>
      <c r="N55" s="66">
        <v>0</v>
      </c>
      <c r="O55" s="66">
        <v>2</v>
      </c>
      <c r="P55" s="66">
        <v>0</v>
      </c>
      <c r="Q55" s="66">
        <v>2</v>
      </c>
    </row>
    <row r="56" spans="1:17" ht="24.9" customHeight="1" x14ac:dyDescent="0.3">
      <c r="A56" s="62">
        <v>51</v>
      </c>
      <c r="B56" s="63" t="s">
        <v>143</v>
      </c>
      <c r="C56" s="63" t="s">
        <v>144</v>
      </c>
      <c r="D56" s="64">
        <v>8</v>
      </c>
      <c r="E56" s="65">
        <v>8</v>
      </c>
      <c r="F56" s="66">
        <v>0</v>
      </c>
      <c r="G56" s="66">
        <v>3</v>
      </c>
      <c r="H56" s="66">
        <v>5</v>
      </c>
      <c r="I56" s="66">
        <v>3</v>
      </c>
      <c r="J56" s="66">
        <v>0</v>
      </c>
      <c r="K56" s="66">
        <v>3</v>
      </c>
      <c r="L56" s="66">
        <v>0</v>
      </c>
      <c r="M56" s="66">
        <v>3</v>
      </c>
      <c r="N56" s="66">
        <v>0</v>
      </c>
      <c r="O56" s="66">
        <v>3</v>
      </c>
      <c r="P56" s="66">
        <v>0</v>
      </c>
      <c r="Q56" s="66">
        <v>0</v>
      </c>
    </row>
    <row r="57" spans="1:17" ht="24.9" customHeight="1" x14ac:dyDescent="0.3">
      <c r="A57" s="62">
        <v>52</v>
      </c>
      <c r="B57" s="63" t="s">
        <v>145</v>
      </c>
      <c r="C57" s="63" t="s">
        <v>146</v>
      </c>
      <c r="D57" s="64">
        <v>1</v>
      </c>
      <c r="E57" s="65">
        <v>1</v>
      </c>
      <c r="F57" s="66">
        <v>0</v>
      </c>
      <c r="G57" s="66">
        <v>0</v>
      </c>
      <c r="H57" s="66">
        <v>1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</row>
    <row r="58" spans="1:17" ht="24.9" customHeight="1" x14ac:dyDescent="0.3">
      <c r="A58" s="62">
        <v>53</v>
      </c>
      <c r="B58" s="66" t="s">
        <v>147</v>
      </c>
      <c r="C58" s="66" t="s">
        <v>148</v>
      </c>
      <c r="D58" s="64">
        <v>4</v>
      </c>
      <c r="E58" s="67">
        <v>0</v>
      </c>
      <c r="F58" s="66">
        <v>4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</row>
    <row r="59" spans="1:17" ht="24.9" customHeight="1" x14ac:dyDescent="0.3">
      <c r="A59" s="62">
        <v>54</v>
      </c>
      <c r="B59" s="66" t="s">
        <v>149</v>
      </c>
      <c r="C59" s="66" t="s">
        <v>150</v>
      </c>
      <c r="D59" s="64">
        <v>3</v>
      </c>
      <c r="E59" s="67">
        <v>0</v>
      </c>
      <c r="F59" s="66">
        <v>3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</row>
    <row r="60" spans="1:17" ht="24.9" customHeight="1" x14ac:dyDescent="0.3">
      <c r="A60" s="62">
        <v>55</v>
      </c>
      <c r="B60" s="66" t="s">
        <v>151</v>
      </c>
      <c r="C60" s="66" t="s">
        <v>152</v>
      </c>
      <c r="D60" s="64">
        <v>3</v>
      </c>
      <c r="E60" s="67">
        <v>0</v>
      </c>
      <c r="F60" s="66">
        <v>3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</row>
    <row r="61" spans="1:17" s="9" customFormat="1" ht="24.9" customHeight="1" x14ac:dyDescent="0.3">
      <c r="A61" s="62">
        <v>56</v>
      </c>
      <c r="B61" s="63" t="s">
        <v>153</v>
      </c>
      <c r="C61" s="63" t="s">
        <v>154</v>
      </c>
      <c r="D61" s="64">
        <v>20</v>
      </c>
      <c r="E61" s="65">
        <v>20</v>
      </c>
      <c r="F61" s="66">
        <v>0</v>
      </c>
      <c r="G61" s="66">
        <v>6</v>
      </c>
      <c r="H61" s="66">
        <v>14</v>
      </c>
      <c r="I61" s="66">
        <v>6</v>
      </c>
      <c r="J61" s="66">
        <v>0</v>
      </c>
      <c r="K61" s="66">
        <v>6</v>
      </c>
      <c r="L61" s="66">
        <v>0</v>
      </c>
      <c r="M61" s="66">
        <v>6</v>
      </c>
      <c r="N61" s="66">
        <v>0</v>
      </c>
      <c r="O61" s="66">
        <v>6</v>
      </c>
      <c r="P61" s="66">
        <v>0</v>
      </c>
      <c r="Q61" s="66">
        <v>2</v>
      </c>
    </row>
    <row r="62" spans="1:17" s="9" customFormat="1" ht="24.9" customHeight="1" x14ac:dyDescent="0.3">
      <c r="A62" s="62">
        <v>57</v>
      </c>
      <c r="B62" s="63" t="s">
        <v>155</v>
      </c>
      <c r="C62" s="63" t="s">
        <v>156</v>
      </c>
      <c r="D62" s="64">
        <v>3</v>
      </c>
      <c r="E62" s="65">
        <v>3</v>
      </c>
      <c r="F62" s="66">
        <v>0</v>
      </c>
      <c r="G62" s="66">
        <v>0</v>
      </c>
      <c r="H62" s="66">
        <v>3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</row>
    <row r="63" spans="1:17" s="9" customFormat="1" ht="24.9" customHeight="1" x14ac:dyDescent="0.3">
      <c r="A63" s="62">
        <v>58</v>
      </c>
      <c r="B63" s="66" t="s">
        <v>157</v>
      </c>
      <c r="C63" s="66" t="s">
        <v>158</v>
      </c>
      <c r="D63" s="64">
        <v>5</v>
      </c>
      <c r="E63" s="67">
        <v>0</v>
      </c>
      <c r="F63" s="66">
        <v>5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</row>
    <row r="64" spans="1:17" s="9" customFormat="1" ht="24.9" customHeight="1" x14ac:dyDescent="0.3">
      <c r="A64" s="62">
        <v>59</v>
      </c>
      <c r="B64" s="63" t="s">
        <v>159</v>
      </c>
      <c r="C64" s="63" t="s">
        <v>160</v>
      </c>
      <c r="D64" s="64">
        <v>1</v>
      </c>
      <c r="E64" s="65">
        <v>1</v>
      </c>
      <c r="F64" s="66">
        <v>0</v>
      </c>
      <c r="G64" s="66">
        <v>1</v>
      </c>
      <c r="H64" s="66">
        <v>0</v>
      </c>
      <c r="I64" s="66">
        <v>1</v>
      </c>
      <c r="J64" s="66">
        <v>0</v>
      </c>
      <c r="K64" s="66">
        <v>1</v>
      </c>
      <c r="L64" s="66">
        <v>0</v>
      </c>
      <c r="M64" s="66">
        <v>1</v>
      </c>
      <c r="N64" s="66">
        <v>0</v>
      </c>
      <c r="O64" s="66">
        <v>1</v>
      </c>
      <c r="P64" s="66">
        <v>0</v>
      </c>
      <c r="Q64" s="66">
        <v>1</v>
      </c>
    </row>
    <row r="65" spans="1:17" s="9" customFormat="1" ht="24.9" customHeight="1" x14ac:dyDescent="0.3">
      <c r="A65" s="62">
        <v>60</v>
      </c>
      <c r="B65" s="63" t="s">
        <v>161</v>
      </c>
      <c r="C65" s="63" t="s">
        <v>162</v>
      </c>
      <c r="D65" s="64">
        <v>12</v>
      </c>
      <c r="E65" s="65">
        <v>0</v>
      </c>
      <c r="F65" s="66">
        <v>12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</row>
    <row r="66" spans="1:17" s="9" customFormat="1" ht="24.9" customHeight="1" x14ac:dyDescent="0.3">
      <c r="A66" s="62">
        <v>61</v>
      </c>
      <c r="B66" s="63" t="s">
        <v>163</v>
      </c>
      <c r="C66" s="63" t="s">
        <v>164</v>
      </c>
      <c r="D66" s="64">
        <v>17</v>
      </c>
      <c r="E66" s="65">
        <v>17</v>
      </c>
      <c r="F66" s="66">
        <v>0</v>
      </c>
      <c r="G66" s="66">
        <v>2</v>
      </c>
      <c r="H66" s="66">
        <v>15</v>
      </c>
      <c r="I66" s="66">
        <v>2</v>
      </c>
      <c r="J66" s="66">
        <v>0</v>
      </c>
      <c r="K66" s="66">
        <v>2</v>
      </c>
      <c r="L66" s="66">
        <v>0</v>
      </c>
      <c r="M66" s="66">
        <v>2</v>
      </c>
      <c r="N66" s="66">
        <v>0</v>
      </c>
      <c r="O66" s="66">
        <v>2</v>
      </c>
      <c r="P66" s="66">
        <v>0</v>
      </c>
      <c r="Q66" s="66">
        <v>0</v>
      </c>
    </row>
    <row r="67" spans="1:17" s="9" customFormat="1" ht="24.9" customHeight="1" x14ac:dyDescent="0.3">
      <c r="A67" s="62">
        <v>62</v>
      </c>
      <c r="B67" s="63" t="s">
        <v>165</v>
      </c>
      <c r="C67" s="63" t="s">
        <v>166</v>
      </c>
      <c r="D67" s="64">
        <v>11</v>
      </c>
      <c r="E67" s="65">
        <v>11</v>
      </c>
      <c r="F67" s="66">
        <v>0</v>
      </c>
      <c r="G67" s="66">
        <v>0</v>
      </c>
      <c r="H67" s="66">
        <v>11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</row>
    <row r="68" spans="1:17" ht="24.9" customHeight="1" x14ac:dyDescent="0.3">
      <c r="A68" s="62">
        <v>63</v>
      </c>
      <c r="B68" s="63" t="s">
        <v>167</v>
      </c>
      <c r="C68" s="63" t="s">
        <v>168</v>
      </c>
      <c r="D68" s="64">
        <v>5</v>
      </c>
      <c r="E68" s="65">
        <v>5</v>
      </c>
      <c r="F68" s="66">
        <v>0</v>
      </c>
      <c r="G68" s="66">
        <v>1</v>
      </c>
      <c r="H68" s="66">
        <v>4</v>
      </c>
      <c r="I68" s="66">
        <v>1</v>
      </c>
      <c r="J68" s="66">
        <v>0</v>
      </c>
      <c r="K68" s="66">
        <v>1</v>
      </c>
      <c r="L68" s="66">
        <v>0</v>
      </c>
      <c r="M68" s="66">
        <v>1</v>
      </c>
      <c r="N68" s="66">
        <v>0</v>
      </c>
      <c r="O68" s="66">
        <v>1</v>
      </c>
      <c r="P68" s="66">
        <v>0</v>
      </c>
      <c r="Q68" s="66">
        <v>1</v>
      </c>
    </row>
    <row r="69" spans="1:17" ht="24.9" customHeight="1" x14ac:dyDescent="0.3">
      <c r="A69" s="62">
        <v>64</v>
      </c>
      <c r="B69" s="66" t="s">
        <v>169</v>
      </c>
      <c r="C69" s="66" t="s">
        <v>170</v>
      </c>
      <c r="D69" s="64">
        <v>3</v>
      </c>
      <c r="E69" s="67">
        <v>3</v>
      </c>
      <c r="F69" s="66">
        <v>0</v>
      </c>
      <c r="G69" s="66">
        <v>2</v>
      </c>
      <c r="H69" s="66">
        <v>1</v>
      </c>
      <c r="I69" s="66">
        <v>2</v>
      </c>
      <c r="J69" s="66">
        <v>0</v>
      </c>
      <c r="K69" s="66">
        <v>2</v>
      </c>
      <c r="L69" s="66">
        <v>0</v>
      </c>
      <c r="M69" s="66">
        <v>2</v>
      </c>
      <c r="N69" s="66">
        <v>0</v>
      </c>
      <c r="O69" s="66">
        <v>2</v>
      </c>
      <c r="P69" s="66">
        <v>0</v>
      </c>
      <c r="Q69" s="66">
        <v>2</v>
      </c>
    </row>
    <row r="70" spans="1:17" ht="24.9" customHeight="1" x14ac:dyDescent="0.3">
      <c r="A70" s="62">
        <v>65</v>
      </c>
      <c r="B70" s="63" t="s">
        <v>171</v>
      </c>
      <c r="C70" s="63" t="s">
        <v>172</v>
      </c>
      <c r="D70" s="64">
        <v>3</v>
      </c>
      <c r="E70" s="65">
        <v>3</v>
      </c>
      <c r="F70" s="66">
        <v>0</v>
      </c>
      <c r="G70" s="66">
        <v>0</v>
      </c>
      <c r="H70" s="66">
        <v>3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</row>
    <row r="71" spans="1:17" ht="24.9" customHeight="1" x14ac:dyDescent="0.3">
      <c r="A71" s="62">
        <v>66</v>
      </c>
      <c r="B71" s="63" t="s">
        <v>173</v>
      </c>
      <c r="C71" s="63" t="s">
        <v>174</v>
      </c>
      <c r="D71" s="64">
        <v>2</v>
      </c>
      <c r="E71" s="65">
        <v>2</v>
      </c>
      <c r="F71" s="66">
        <v>0</v>
      </c>
      <c r="G71" s="66">
        <v>0</v>
      </c>
      <c r="H71" s="66">
        <v>2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</row>
    <row r="72" spans="1:17" ht="24.9" customHeight="1" x14ac:dyDescent="0.3">
      <c r="A72" s="62">
        <v>67</v>
      </c>
      <c r="B72" s="63" t="s">
        <v>175</v>
      </c>
      <c r="C72" s="63" t="s">
        <v>176</v>
      </c>
      <c r="D72" s="64">
        <v>8</v>
      </c>
      <c r="E72" s="65">
        <v>8</v>
      </c>
      <c r="F72" s="66">
        <v>0</v>
      </c>
      <c r="G72" s="66">
        <v>2</v>
      </c>
      <c r="H72" s="66">
        <v>6</v>
      </c>
      <c r="I72" s="66">
        <v>2</v>
      </c>
      <c r="J72" s="66">
        <v>0</v>
      </c>
      <c r="K72" s="66">
        <v>2</v>
      </c>
      <c r="L72" s="66">
        <v>0</v>
      </c>
      <c r="M72" s="66">
        <v>2</v>
      </c>
      <c r="N72" s="66">
        <v>0</v>
      </c>
      <c r="O72" s="66">
        <v>2</v>
      </c>
      <c r="P72" s="66">
        <v>0</v>
      </c>
      <c r="Q72" s="66">
        <v>0</v>
      </c>
    </row>
    <row r="73" spans="1:17" ht="24.9" customHeight="1" x14ac:dyDescent="0.3">
      <c r="A73" s="62">
        <v>68</v>
      </c>
      <c r="B73" s="66" t="s">
        <v>177</v>
      </c>
      <c r="C73" s="66" t="s">
        <v>178</v>
      </c>
      <c r="D73" s="64">
        <v>1</v>
      </c>
      <c r="E73" s="67">
        <v>1</v>
      </c>
      <c r="F73" s="66">
        <v>0</v>
      </c>
      <c r="G73" s="66">
        <v>1</v>
      </c>
      <c r="H73" s="66">
        <v>0</v>
      </c>
      <c r="I73" s="66">
        <v>1</v>
      </c>
      <c r="J73" s="66">
        <v>0</v>
      </c>
      <c r="K73" s="66">
        <v>1</v>
      </c>
      <c r="L73" s="66">
        <v>0</v>
      </c>
      <c r="M73" s="66">
        <v>1</v>
      </c>
      <c r="N73" s="66">
        <v>0</v>
      </c>
      <c r="O73" s="66">
        <v>1</v>
      </c>
      <c r="P73" s="66">
        <v>0</v>
      </c>
      <c r="Q73" s="66">
        <v>0</v>
      </c>
    </row>
    <row r="74" spans="1:17" ht="24.9" customHeight="1" x14ac:dyDescent="0.3">
      <c r="A74" s="62">
        <v>69</v>
      </c>
      <c r="B74" s="63" t="s">
        <v>179</v>
      </c>
      <c r="C74" s="63" t="s">
        <v>180</v>
      </c>
      <c r="D74" s="64">
        <v>3</v>
      </c>
      <c r="E74" s="65">
        <v>0</v>
      </c>
      <c r="F74" s="66">
        <v>3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</row>
    <row r="75" spans="1:17" ht="24.9" customHeight="1" x14ac:dyDescent="0.3">
      <c r="A75" s="62">
        <v>70</v>
      </c>
      <c r="B75" s="63" t="s">
        <v>181</v>
      </c>
      <c r="C75" s="63" t="s">
        <v>182</v>
      </c>
      <c r="D75" s="64">
        <v>4</v>
      </c>
      <c r="E75" s="65">
        <v>4</v>
      </c>
      <c r="F75" s="66">
        <v>0</v>
      </c>
      <c r="G75" s="66">
        <v>1</v>
      </c>
      <c r="H75" s="66">
        <v>3</v>
      </c>
      <c r="I75" s="66">
        <v>1</v>
      </c>
      <c r="J75" s="66">
        <v>0</v>
      </c>
      <c r="K75" s="66">
        <v>1</v>
      </c>
      <c r="L75" s="66">
        <v>0</v>
      </c>
      <c r="M75" s="66">
        <v>1</v>
      </c>
      <c r="N75" s="66">
        <v>0</v>
      </c>
      <c r="O75" s="66">
        <v>1</v>
      </c>
      <c r="P75" s="66">
        <v>0</v>
      </c>
      <c r="Q75" s="66">
        <v>1</v>
      </c>
    </row>
    <row r="76" spans="1:17" ht="24.9" customHeight="1" x14ac:dyDescent="0.3">
      <c r="A76" s="62">
        <v>71</v>
      </c>
      <c r="B76" s="63" t="s">
        <v>183</v>
      </c>
      <c r="C76" s="63" t="s">
        <v>184</v>
      </c>
      <c r="D76" s="64">
        <v>2</v>
      </c>
      <c r="E76" s="65">
        <v>2</v>
      </c>
      <c r="F76" s="66">
        <v>0</v>
      </c>
      <c r="G76" s="66">
        <v>0</v>
      </c>
      <c r="H76" s="66">
        <v>2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</row>
    <row r="77" spans="1:17" ht="24.9" customHeight="1" x14ac:dyDescent="0.3">
      <c r="A77" s="62">
        <v>72</v>
      </c>
      <c r="B77" s="63" t="s">
        <v>185</v>
      </c>
      <c r="C77" s="63" t="s">
        <v>186</v>
      </c>
      <c r="D77" s="64">
        <v>4</v>
      </c>
      <c r="E77" s="65">
        <v>4</v>
      </c>
      <c r="F77" s="66">
        <v>0</v>
      </c>
      <c r="G77" s="66">
        <v>0</v>
      </c>
      <c r="H77" s="66">
        <v>4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</row>
    <row r="78" spans="1:17" ht="24.9" customHeight="1" x14ac:dyDescent="0.3">
      <c r="A78" s="62">
        <v>73</v>
      </c>
      <c r="B78" s="63" t="s">
        <v>187</v>
      </c>
      <c r="C78" s="63" t="s">
        <v>188</v>
      </c>
      <c r="D78" s="64">
        <v>7</v>
      </c>
      <c r="E78" s="65">
        <v>0</v>
      </c>
      <c r="F78" s="66">
        <v>7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</row>
    <row r="79" spans="1:17" ht="24.9" customHeight="1" x14ac:dyDescent="0.3">
      <c r="A79" s="62">
        <v>74</v>
      </c>
      <c r="B79" s="63" t="s">
        <v>189</v>
      </c>
      <c r="C79" s="63" t="s">
        <v>190</v>
      </c>
      <c r="D79" s="64">
        <v>6</v>
      </c>
      <c r="E79" s="65">
        <v>6</v>
      </c>
      <c r="F79" s="66">
        <v>0</v>
      </c>
      <c r="G79" s="66">
        <v>3</v>
      </c>
      <c r="H79" s="66">
        <v>3</v>
      </c>
      <c r="I79" s="66">
        <v>3</v>
      </c>
      <c r="J79" s="66">
        <v>0</v>
      </c>
      <c r="K79" s="66">
        <v>3</v>
      </c>
      <c r="L79" s="66">
        <v>0</v>
      </c>
      <c r="M79" s="66">
        <v>3</v>
      </c>
      <c r="N79" s="66">
        <v>0</v>
      </c>
      <c r="O79" s="66">
        <v>3</v>
      </c>
      <c r="P79" s="66">
        <v>0</v>
      </c>
      <c r="Q79" s="66">
        <v>1</v>
      </c>
    </row>
    <row r="80" spans="1:17" ht="24.9" customHeight="1" x14ac:dyDescent="0.3">
      <c r="A80" s="62">
        <v>75</v>
      </c>
      <c r="B80" s="66" t="s">
        <v>191</v>
      </c>
      <c r="C80" s="66" t="s">
        <v>192</v>
      </c>
      <c r="D80" s="64">
        <v>7</v>
      </c>
      <c r="E80" s="67">
        <v>0</v>
      </c>
      <c r="F80" s="66">
        <v>7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</row>
    <row r="81" spans="1:17" ht="24.9" customHeight="1" x14ac:dyDescent="0.3">
      <c r="A81" s="62">
        <v>76</v>
      </c>
      <c r="B81" s="66" t="s">
        <v>193</v>
      </c>
      <c r="C81" s="66" t="s">
        <v>194</v>
      </c>
      <c r="D81" s="64">
        <v>4</v>
      </c>
      <c r="E81" s="67">
        <v>0</v>
      </c>
      <c r="F81" s="66">
        <v>4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</row>
    <row r="82" spans="1:17" ht="24.9" customHeight="1" x14ac:dyDescent="0.3">
      <c r="A82" s="62">
        <v>77</v>
      </c>
      <c r="B82" s="66" t="s">
        <v>195</v>
      </c>
      <c r="C82" s="66" t="s">
        <v>196</v>
      </c>
      <c r="D82" s="64">
        <v>1</v>
      </c>
      <c r="E82" s="67">
        <v>0</v>
      </c>
      <c r="F82" s="66">
        <v>1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</row>
    <row r="83" spans="1:17" ht="24.9" customHeight="1" x14ac:dyDescent="0.3">
      <c r="A83" s="62">
        <v>78</v>
      </c>
      <c r="B83" s="63" t="s">
        <v>197</v>
      </c>
      <c r="C83" s="63" t="s">
        <v>198</v>
      </c>
      <c r="D83" s="64">
        <v>6</v>
      </c>
      <c r="E83" s="65">
        <v>6</v>
      </c>
      <c r="F83" s="66">
        <v>0</v>
      </c>
      <c r="G83" s="66">
        <v>1</v>
      </c>
      <c r="H83" s="66">
        <v>5</v>
      </c>
      <c r="I83" s="66">
        <v>1</v>
      </c>
      <c r="J83" s="66">
        <v>0</v>
      </c>
      <c r="K83" s="66">
        <v>1</v>
      </c>
      <c r="L83" s="66">
        <v>0</v>
      </c>
      <c r="M83" s="66">
        <v>1</v>
      </c>
      <c r="N83" s="66">
        <v>0</v>
      </c>
      <c r="O83" s="66">
        <v>1</v>
      </c>
      <c r="P83" s="66">
        <v>0</v>
      </c>
      <c r="Q83" s="66">
        <v>0</v>
      </c>
    </row>
    <row r="84" spans="1:17" ht="24.9" customHeight="1" x14ac:dyDescent="0.3">
      <c r="A84" s="62">
        <v>79</v>
      </c>
      <c r="B84" s="63" t="s">
        <v>199</v>
      </c>
      <c r="C84" s="63" t="s">
        <v>200</v>
      </c>
      <c r="D84" s="64">
        <v>10</v>
      </c>
      <c r="E84" s="65">
        <v>10</v>
      </c>
      <c r="F84" s="66">
        <v>0</v>
      </c>
      <c r="G84" s="66">
        <v>2</v>
      </c>
      <c r="H84" s="66">
        <v>8</v>
      </c>
      <c r="I84" s="66">
        <v>2</v>
      </c>
      <c r="J84" s="66">
        <v>0</v>
      </c>
      <c r="K84" s="66">
        <v>2</v>
      </c>
      <c r="L84" s="66">
        <v>0</v>
      </c>
      <c r="M84" s="66">
        <v>2</v>
      </c>
      <c r="N84" s="66">
        <v>0</v>
      </c>
      <c r="O84" s="66">
        <v>2</v>
      </c>
      <c r="P84" s="66">
        <v>0</v>
      </c>
      <c r="Q84" s="66">
        <v>1</v>
      </c>
    </row>
    <row r="85" spans="1:17" ht="24.9" customHeight="1" x14ac:dyDescent="0.3">
      <c r="A85" s="62">
        <v>80</v>
      </c>
      <c r="B85" s="66" t="s">
        <v>201</v>
      </c>
      <c r="C85" s="66" t="s">
        <v>202</v>
      </c>
      <c r="D85" s="64">
        <v>4</v>
      </c>
      <c r="E85" s="67">
        <v>4</v>
      </c>
      <c r="F85" s="66">
        <v>0</v>
      </c>
      <c r="G85" s="66">
        <v>1</v>
      </c>
      <c r="H85" s="66">
        <v>3</v>
      </c>
      <c r="I85" s="66">
        <v>1</v>
      </c>
      <c r="J85" s="66">
        <v>0</v>
      </c>
      <c r="K85" s="66">
        <v>1</v>
      </c>
      <c r="L85" s="66">
        <v>0</v>
      </c>
      <c r="M85" s="66">
        <v>1</v>
      </c>
      <c r="N85" s="66">
        <v>0</v>
      </c>
      <c r="O85" s="66">
        <v>1</v>
      </c>
      <c r="P85" s="66">
        <v>0</v>
      </c>
      <c r="Q85" s="66">
        <v>0</v>
      </c>
    </row>
    <row r="86" spans="1:17" ht="24.9" customHeight="1" x14ac:dyDescent="0.3">
      <c r="A86" s="62">
        <v>81</v>
      </c>
      <c r="B86" s="63" t="s">
        <v>203</v>
      </c>
      <c r="C86" s="63" t="s">
        <v>204</v>
      </c>
      <c r="D86" s="64">
        <v>3</v>
      </c>
      <c r="E86" s="65">
        <v>3</v>
      </c>
      <c r="F86" s="66">
        <v>0</v>
      </c>
      <c r="G86" s="66">
        <v>0</v>
      </c>
      <c r="H86" s="66">
        <v>3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</row>
    <row r="87" spans="1:17" ht="24.9" customHeight="1" x14ac:dyDescent="0.3">
      <c r="A87" s="62">
        <v>82</v>
      </c>
      <c r="B87" s="66" t="s">
        <v>205</v>
      </c>
      <c r="C87" s="66" t="s">
        <v>206</v>
      </c>
      <c r="D87" s="64">
        <v>4</v>
      </c>
      <c r="E87" s="67">
        <v>4</v>
      </c>
      <c r="F87" s="66">
        <v>0</v>
      </c>
      <c r="G87" s="66">
        <v>0</v>
      </c>
      <c r="H87" s="66">
        <v>4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</row>
    <row r="88" spans="1:17" ht="24.9" customHeight="1" x14ac:dyDescent="0.3">
      <c r="A88" s="62">
        <v>83</v>
      </c>
      <c r="B88" s="66" t="s">
        <v>207</v>
      </c>
      <c r="C88" s="66" t="s">
        <v>208</v>
      </c>
      <c r="D88" s="64">
        <v>3</v>
      </c>
      <c r="E88" s="67">
        <v>3</v>
      </c>
      <c r="F88" s="66">
        <v>0</v>
      </c>
      <c r="G88" s="66">
        <v>0</v>
      </c>
      <c r="H88" s="66">
        <v>3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</row>
    <row r="89" spans="1:17" ht="24.9" customHeight="1" x14ac:dyDescent="0.3">
      <c r="A89" s="62">
        <v>84</v>
      </c>
      <c r="B89" s="66" t="s">
        <v>209</v>
      </c>
      <c r="C89" s="66" t="s">
        <v>210</v>
      </c>
      <c r="D89" s="64">
        <v>6</v>
      </c>
      <c r="E89" s="67">
        <v>0</v>
      </c>
      <c r="F89" s="66">
        <v>6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</row>
    <row r="90" spans="1:17" ht="24.9" customHeight="1" x14ac:dyDescent="0.3">
      <c r="A90" s="62">
        <v>85</v>
      </c>
      <c r="B90" s="66" t="s">
        <v>211</v>
      </c>
      <c r="C90" s="66" t="s">
        <v>212</v>
      </c>
      <c r="D90" s="64">
        <v>6</v>
      </c>
      <c r="E90" s="67">
        <v>6</v>
      </c>
      <c r="F90" s="66">
        <v>0</v>
      </c>
      <c r="G90" s="66">
        <v>2</v>
      </c>
      <c r="H90" s="66">
        <v>4</v>
      </c>
      <c r="I90" s="66">
        <v>2</v>
      </c>
      <c r="J90" s="66">
        <v>0</v>
      </c>
      <c r="K90" s="66">
        <v>2</v>
      </c>
      <c r="L90" s="66">
        <v>0</v>
      </c>
      <c r="M90" s="66">
        <v>2</v>
      </c>
      <c r="N90" s="66">
        <v>0</v>
      </c>
      <c r="O90" s="66">
        <v>2</v>
      </c>
      <c r="P90" s="66">
        <v>0</v>
      </c>
      <c r="Q90" s="66">
        <v>0</v>
      </c>
    </row>
    <row r="91" spans="1:17" ht="24.9" customHeight="1" x14ac:dyDescent="0.3">
      <c r="A91" s="62">
        <v>86</v>
      </c>
      <c r="B91" s="66" t="s">
        <v>213</v>
      </c>
      <c r="C91" s="66" t="s">
        <v>214</v>
      </c>
      <c r="D91" s="64">
        <v>3</v>
      </c>
      <c r="E91" s="67">
        <v>3</v>
      </c>
      <c r="F91" s="66">
        <v>0</v>
      </c>
      <c r="G91" s="66">
        <v>3</v>
      </c>
      <c r="H91" s="66">
        <v>0</v>
      </c>
      <c r="I91" s="66">
        <v>3</v>
      </c>
      <c r="J91" s="66">
        <v>0</v>
      </c>
      <c r="K91" s="66">
        <v>3</v>
      </c>
      <c r="L91" s="66">
        <v>0</v>
      </c>
      <c r="M91" s="66">
        <v>3</v>
      </c>
      <c r="N91" s="66">
        <v>0</v>
      </c>
      <c r="O91" s="66">
        <v>3</v>
      </c>
      <c r="P91" s="66">
        <v>0</v>
      </c>
      <c r="Q91" s="66">
        <v>0</v>
      </c>
    </row>
    <row r="92" spans="1:17" ht="24.9" customHeight="1" x14ac:dyDescent="0.3">
      <c r="A92" s="62">
        <v>87</v>
      </c>
      <c r="B92" s="63" t="s">
        <v>215</v>
      </c>
      <c r="C92" s="63" t="s">
        <v>216</v>
      </c>
      <c r="D92" s="64">
        <v>6</v>
      </c>
      <c r="E92" s="65">
        <v>6</v>
      </c>
      <c r="F92" s="66">
        <v>0</v>
      </c>
      <c r="G92" s="66">
        <v>5</v>
      </c>
      <c r="H92" s="66">
        <v>1</v>
      </c>
      <c r="I92" s="66">
        <v>5</v>
      </c>
      <c r="J92" s="66">
        <v>0</v>
      </c>
      <c r="K92" s="66">
        <v>5</v>
      </c>
      <c r="L92" s="66">
        <v>0</v>
      </c>
      <c r="M92" s="66">
        <v>5</v>
      </c>
      <c r="N92" s="66">
        <v>0</v>
      </c>
      <c r="O92" s="66">
        <v>5</v>
      </c>
      <c r="P92" s="66">
        <v>0</v>
      </c>
      <c r="Q92" s="66">
        <v>1</v>
      </c>
    </row>
    <row r="93" spans="1:17" ht="24.9" customHeight="1" x14ac:dyDescent="0.3">
      <c r="A93" s="62">
        <v>88</v>
      </c>
      <c r="B93" s="63" t="s">
        <v>217</v>
      </c>
      <c r="C93" s="63" t="s">
        <v>218</v>
      </c>
      <c r="D93" s="64">
        <v>7</v>
      </c>
      <c r="E93" s="65">
        <v>7</v>
      </c>
      <c r="F93" s="66">
        <v>0</v>
      </c>
      <c r="G93" s="66">
        <v>4</v>
      </c>
      <c r="H93" s="66">
        <v>3</v>
      </c>
      <c r="I93" s="66">
        <v>4</v>
      </c>
      <c r="J93" s="66">
        <v>0</v>
      </c>
      <c r="K93" s="66">
        <v>4</v>
      </c>
      <c r="L93" s="66">
        <v>0</v>
      </c>
      <c r="M93" s="66">
        <v>4</v>
      </c>
      <c r="N93" s="66">
        <v>0</v>
      </c>
      <c r="O93" s="66">
        <v>4</v>
      </c>
      <c r="P93" s="66">
        <v>0</v>
      </c>
      <c r="Q93" s="66">
        <v>2</v>
      </c>
    </row>
    <row r="94" spans="1:17" ht="24.9" customHeight="1" x14ac:dyDescent="0.3">
      <c r="A94" s="62">
        <v>89</v>
      </c>
      <c r="B94" s="66" t="s">
        <v>219</v>
      </c>
      <c r="C94" s="66" t="s">
        <v>220</v>
      </c>
      <c r="D94" s="64">
        <v>2</v>
      </c>
      <c r="E94" s="67">
        <v>0</v>
      </c>
      <c r="F94" s="66">
        <v>2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</row>
    <row r="95" spans="1:17" ht="24.9" customHeight="1" x14ac:dyDescent="0.3">
      <c r="A95" s="62">
        <v>90</v>
      </c>
      <c r="B95" s="63" t="s">
        <v>221</v>
      </c>
      <c r="C95" s="63" t="s">
        <v>222</v>
      </c>
      <c r="D95" s="64">
        <v>8</v>
      </c>
      <c r="E95" s="65">
        <v>8</v>
      </c>
      <c r="F95" s="66">
        <v>0</v>
      </c>
      <c r="G95" s="66">
        <v>3</v>
      </c>
      <c r="H95" s="66">
        <v>5</v>
      </c>
      <c r="I95" s="66">
        <v>3</v>
      </c>
      <c r="J95" s="66">
        <v>0</v>
      </c>
      <c r="K95" s="66">
        <v>3</v>
      </c>
      <c r="L95" s="66">
        <v>0</v>
      </c>
      <c r="M95" s="66">
        <v>3</v>
      </c>
      <c r="N95" s="66">
        <v>0</v>
      </c>
      <c r="O95" s="66">
        <v>3</v>
      </c>
      <c r="P95" s="66">
        <v>0</v>
      </c>
      <c r="Q95" s="66">
        <v>0</v>
      </c>
    </row>
    <row r="96" spans="1:17" ht="24.9" customHeight="1" x14ac:dyDescent="0.3">
      <c r="A96" s="62">
        <v>91</v>
      </c>
      <c r="B96" s="63" t="s">
        <v>223</v>
      </c>
      <c r="C96" s="63" t="s">
        <v>224</v>
      </c>
      <c r="D96" s="64">
        <v>14</v>
      </c>
      <c r="E96" s="65">
        <v>0</v>
      </c>
      <c r="F96" s="66">
        <v>14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</row>
    <row r="97" spans="1:17" s="11" customFormat="1" ht="13.8" x14ac:dyDescent="0.3">
      <c r="A97" s="10"/>
      <c r="B97" s="68"/>
      <c r="C97" s="68" t="s">
        <v>39</v>
      </c>
      <c r="D97" s="68">
        <f t="shared" ref="D97:L97" si="0">SUM(D6:D96)</f>
        <v>590</v>
      </c>
      <c r="E97" s="68">
        <f t="shared" si="0"/>
        <v>421</v>
      </c>
      <c r="F97" s="68">
        <f t="shared" si="0"/>
        <v>169</v>
      </c>
      <c r="G97" s="68">
        <f t="shared" si="0"/>
        <v>92</v>
      </c>
      <c r="H97" s="68">
        <f t="shared" si="0"/>
        <v>329</v>
      </c>
      <c r="I97" s="68">
        <f t="shared" si="0"/>
        <v>92</v>
      </c>
      <c r="J97" s="68">
        <f t="shared" si="0"/>
        <v>0</v>
      </c>
      <c r="K97" s="68">
        <f t="shared" si="0"/>
        <v>92</v>
      </c>
      <c r="L97" s="68">
        <f t="shared" si="0"/>
        <v>0</v>
      </c>
      <c r="M97" s="68">
        <v>0</v>
      </c>
      <c r="N97" s="68">
        <v>0</v>
      </c>
      <c r="O97" s="68">
        <v>0</v>
      </c>
      <c r="P97" s="68">
        <f>SUM(P6:P96)</f>
        <v>0</v>
      </c>
      <c r="Q97" s="68">
        <f>SUM(Q6:Q96)</f>
        <v>29</v>
      </c>
    </row>
    <row r="98" spans="1:17" x14ac:dyDescent="0.3">
      <c r="A98" s="60" t="s">
        <v>5</v>
      </c>
      <c r="B98" s="69"/>
      <c r="C98" s="69"/>
      <c r="D98" s="70"/>
      <c r="E98" s="59"/>
      <c r="F98" s="59"/>
      <c r="G98" s="59"/>
      <c r="H98" s="71"/>
      <c r="I98" s="59"/>
      <c r="J98" s="59"/>
      <c r="K98" s="59"/>
      <c r="L98" s="59"/>
      <c r="M98" s="59"/>
      <c r="N98" s="59"/>
      <c r="O98" s="59"/>
      <c r="P98" s="59"/>
      <c r="Q98" s="59"/>
    </row>
    <row r="99" spans="1:17" x14ac:dyDescent="0.3">
      <c r="A99" s="59"/>
      <c r="B99" s="59"/>
      <c r="C99" s="59"/>
      <c r="D99" s="61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</row>
    <row r="100" spans="1:17" x14ac:dyDescent="0.3">
      <c r="A100" s="59"/>
      <c r="B100" s="59"/>
      <c r="C100" s="59"/>
      <c r="D100" s="61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</sheetData>
  <mergeCells count="12">
    <mergeCell ref="Q3:Q4"/>
    <mergeCell ref="I3:J4"/>
    <mergeCell ref="K3:L4"/>
    <mergeCell ref="A2:Q2"/>
    <mergeCell ref="A3:A5"/>
    <mergeCell ref="B3:B5"/>
    <mergeCell ref="C3:C5"/>
    <mergeCell ref="D3:D5"/>
    <mergeCell ref="G3:H4"/>
    <mergeCell ref="M3:N4"/>
    <mergeCell ref="O3:P4"/>
    <mergeCell ref="E3:F4"/>
  </mergeCells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V.EVALUACION DE CURSOS</vt:lpstr>
      <vt:lpstr>VIII. DETALLE EV CURSO POR OTEC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Seymour Suazo</dc:creator>
  <cp:lastModifiedBy>SCARRASCO</cp:lastModifiedBy>
  <cp:lastPrinted>2020-10-09T21:53:32Z</cp:lastPrinted>
  <dcterms:created xsi:type="dcterms:W3CDTF">2018-05-18T16:42:58Z</dcterms:created>
  <dcterms:modified xsi:type="dcterms:W3CDTF">2020-11-09T22:13:50Z</dcterms:modified>
</cp:coreProperties>
</file>