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ECASSOCIALES\BECAS 2023\BECAS 2023\2DO. LLAMADO 2023\ADJUDICACION\"/>
    </mc:Choice>
  </mc:AlternateContent>
  <xr:revisionPtr revIDLastSave="0" documentId="13_ncr:1_{68166638-1667-4FC4-AF38-751EE7DA3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CURSOS'!$A$5:$W$18</definedName>
    <definedName name="_xlnm._FilterDatabase" localSheetId="1" hidden="1">'VIII. DETALLE EV CURSO POR OTEC'!$A$5:$Q$13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D13" i="2"/>
</calcChain>
</file>

<file path=xl/sharedStrings.xml><?xml version="1.0" encoding="utf-8"?>
<sst xmlns="http://schemas.openxmlformats.org/spreadsheetml/2006/main" count="122" uniqueCount="67">
  <si>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</si>
  <si>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</si>
  <si>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</si>
  <si>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</si>
  <si>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</si>
  <si>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</si>
  <si>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</si>
  <si>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</si>
  <si>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</si>
  <si>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</si>
  <si>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</si>
  <si>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</si>
  <si>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</si>
  <si>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</si>
  <si>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</si>
  <si>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</si>
  <si>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</si>
  <si>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</si>
  <si>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</si>
  <si>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</si>
  <si>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</si>
  <si>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Metodología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</si>
  <si>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</si>
  <si>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</si>
  <si>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</si>
  <si>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</si>
  <si>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</si>
  <si>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</si>
  <si>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</si>
  <si>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</si>
  <si>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</si>
  <si>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</si>
  <si>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</si>
  <si>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</si>
  <si>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</si>
  <si>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</si>
  <si>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</si>
  <si>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</si>
  <si>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</si>
  <si>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</si>
  <si>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</si>
  <si>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</si>
  <si>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</si>
  <si>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</si>
  <si>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</si>
  <si>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Isolution Capacitación en Gestión Limitada. (Isolution Capacita)</t>
  </si>
  <si>
    <t>Servicio de Capacitación Caitec SpA.</t>
  </si>
  <si>
    <t>Sociedad de Capacitación BYL Ltda. (OTEC BYL)</t>
  </si>
  <si>
    <t>Tasos OTEC Limitada.</t>
  </si>
  <si>
    <t>Sociedad OTC Capacitación Limitada.</t>
  </si>
  <si>
    <t>OBRAS MENORES SANITARIAS Y DE GRIFERÍA</t>
  </si>
  <si>
    <t>ELABORACIÓN DE JABONES Y SALES DE BAÑO</t>
  </si>
  <si>
    <t>SI</t>
  </si>
  <si>
    <t>NO</t>
  </si>
  <si>
    <t>Laborem</t>
  </si>
  <si>
    <t>76460844-5</t>
  </si>
  <si>
    <t>77311060-3</t>
  </si>
  <si>
    <t>65061013-K</t>
  </si>
  <si>
    <t>Fundación para la Capacitación Promoción del Empleo y la Productividad.</t>
  </si>
  <si>
    <t>76264779-6</t>
  </si>
  <si>
    <t>77419740-0</t>
  </si>
  <si>
    <t>LABOREM EIRL.</t>
  </si>
  <si>
    <t>77514584-6</t>
  </si>
  <si>
    <t>76056645-4</t>
  </si>
  <si>
    <t>Isolution Capacitación en Gestión Limitada.</t>
  </si>
  <si>
    <t>CORTE Y CONFECCIÓN DE PRENDAS DE VESTIR PARA NIÑOS Y ADULTOS</t>
  </si>
  <si>
    <t>CURTIDO ARTESANAL DE CUERO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</si>
</sst>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164" fontId="0" fillId="2" borderId="0" xfId="0" applyNumberFormat="1" applyFill="1"/>
    <xf numFmtId="0" fontId="8" fillId="0" borderId="11" xfId="0" applyFont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vertical="center"/>
    </xf>
    <xf numFmtId="164" fontId="10" fillId="0" borderId="16" xfId="0" applyNumberFormat="1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vertical="top" wrapText="1"/>
    </xf>
    <xf numFmtId="164" fontId="11" fillId="0" borderId="11" xfId="0" applyNumberFormat="1" applyFont="1" applyBorder="1" applyAlignment="1">
      <alignment horizontal="center" vertical="top" wrapText="1"/>
    </xf>
    <xf numFmtId="164" fontId="11" fillId="0" borderId="16" xfId="0" applyNumberFormat="1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164" fontId="13" fillId="0" borderId="0" xfId="0" applyNumberFormat="1" applyFont="1"/>
    <xf numFmtId="0" fontId="13" fillId="0" borderId="0" xfId="0" applyFont="1"/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vertical="top" wrapText="1"/>
    </xf>
    <xf numFmtId="164" fontId="15" fillId="0" borderId="11" xfId="0" applyNumberFormat="1" applyFont="1" applyBorder="1" applyAlignment="1">
      <alignment horizontal="center" vertical="top" wrapText="1"/>
    </xf>
    <xf numFmtId="164" fontId="16" fillId="0" borderId="16" xfId="0" applyNumberFormat="1" applyFont="1" applyBorder="1" applyAlignment="1">
      <alignment horizontal="center" vertical="top" wrapText="1"/>
    </xf>
    <xf numFmtId="164" fontId="15" fillId="0" borderId="16" xfId="0" applyNumberFormat="1" applyFont="1" applyBorder="1" applyAlignment="1">
      <alignment horizontal="center" vertical="top" wrapText="1"/>
    </xf>
    <xf numFmtId="164" fontId="15" fillId="0" borderId="14" xfId="0" applyNumberFormat="1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164" fontId="0" fillId="0" borderId="0" xfId="0" applyNumberFormat="1"/>
    <xf numFmtId="165" fontId="11" fillId="0" borderId="11" xfId="0" applyNumberFormat="1" applyFont="1" applyBorder="1" applyAlignment="1">
      <alignment horizontal="center" vertical="top" wrapText="1"/>
    </xf>
    <xf numFmtId="164" fontId="10" fillId="2" borderId="11" xfId="0" applyNumberFormat="1" applyFont="1" applyFill="1" applyBorder="1" applyAlignment="1">
      <alignment horizontal="center" vertical="top" wrapText="1"/>
    </xf>
    <xf numFmtId="165" fontId="10" fillId="2" borderId="11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8" fillId="2" borderId="17" xfId="0" applyFont="1" applyFill="1" applyBorder="1" applyAlignment="1">
      <alignment vertical="center" wrapText="1"/>
    </xf>
    <xf numFmtId="0" fontId="19" fillId="0" borderId="18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18" fillId="2" borderId="16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8" fillId="2" borderId="19" xfId="0" applyFont="1" applyFill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4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8" fillId="2" borderId="20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zoomScale="64" zoomScaleNormal="64" workbookViewId="0">
      <selection activeCell="C10" sqref="C10"/>
    </sheetView>
  </sheetViews>
  <sheetFormatPr baseColWidth="10" defaultColWidth="11.5703125" defaultRowHeight="15" x14ac:dyDescent="0.25"/>
  <cols>
    <col min="1" max="1" width="4.140625" style="1" customWidth="1"/>
    <col min="2" max="2" width="16.28515625" style="1" customWidth="1"/>
    <col min="3" max="3" width="49.5703125" style="1" customWidth="1"/>
    <col min="4" max="4" width="12.85546875" style="1" customWidth="1"/>
    <col min="5" max="5" width="38.140625" style="1" customWidth="1"/>
    <col min="6" max="6" width="20" customWidth="1"/>
    <col min="7" max="7" width="26.42578125" style="1" customWidth="1"/>
    <col min="8" max="9" width="17.7109375" style="1" customWidth="1"/>
    <col min="10" max="10" width="18.42578125" style="1" customWidth="1"/>
    <col min="11" max="11" width="20.85546875" style="1" customWidth="1"/>
    <col min="12" max="12" width="17.28515625" style="1" customWidth="1"/>
    <col min="13" max="13" width="16.7109375" style="1" customWidth="1"/>
    <col min="14" max="14" width="17.140625" style="1" bestFit="1" customWidth="1"/>
    <col min="15" max="15" width="19.140625" style="1" customWidth="1"/>
    <col min="16" max="16" width="15" style="1" customWidth="1"/>
    <col min="17" max="17" width="17" style="1" customWidth="1"/>
    <col min="18" max="18" width="14.85546875" style="1" customWidth="1"/>
    <col min="19" max="19" width="19" style="1" customWidth="1"/>
    <col min="20" max="20" width="8.5703125" style="1" customWidth="1"/>
    <col min="21" max="21" width="9.85546875" style="1" customWidth="1"/>
    <col min="22" max="22" width="7.28515625" style="1" customWidth="1"/>
    <col min="23" max="16384" width="11.5703125" style="1"/>
  </cols>
  <sheetData>
    <row r="1" spans="1:23" ht="39" customHeight="1" x14ac:dyDescent="0.2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3" spans="1:23" ht="30" customHeight="1" x14ac:dyDescent="0.25">
      <c r="A3" s="59" t="s">
        <v>0</v>
      </c>
      <c r="B3" s="59"/>
      <c r="C3" s="59"/>
      <c r="D3" s="59"/>
      <c r="E3" s="59"/>
      <c r="F3" s="62" t="s">
        <v>41</v>
      </c>
      <c r="G3" s="61" t="s">
        <v>42</v>
      </c>
      <c r="H3" s="56" t="s">
        <v>30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60" t="s">
        <v>44</v>
      </c>
      <c r="U3" s="60" t="s">
        <v>1</v>
      </c>
      <c r="V3" s="63" t="s">
        <v>22</v>
      </c>
    </row>
    <row r="4" spans="1:23" ht="30" customHeight="1" x14ac:dyDescent="0.25">
      <c r="A4" s="59"/>
      <c r="B4" s="59"/>
      <c r="C4" s="59"/>
      <c r="D4" s="59"/>
      <c r="E4" s="59"/>
      <c r="F4" s="62"/>
      <c r="G4" s="61"/>
      <c r="H4" s="53" t="s">
        <v>20</v>
      </c>
      <c r="I4" s="54"/>
      <c r="J4" s="54"/>
      <c r="K4" s="54"/>
      <c r="L4" s="54"/>
      <c r="M4" s="54"/>
      <c r="N4" s="55"/>
      <c r="O4" s="53" t="s">
        <v>21</v>
      </c>
      <c r="P4" s="54"/>
      <c r="Q4" s="54"/>
      <c r="R4" s="54"/>
      <c r="S4" s="55"/>
      <c r="T4" s="60"/>
      <c r="U4" s="60"/>
      <c r="V4" s="64"/>
    </row>
    <row r="5" spans="1:23" ht="131.25" customHeigh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62"/>
      <c r="G5" s="61"/>
      <c r="H5" s="14" t="s">
        <v>23</v>
      </c>
      <c r="I5" s="14" t="s">
        <v>24</v>
      </c>
      <c r="J5" s="15" t="s">
        <v>43</v>
      </c>
      <c r="K5" s="15" t="s">
        <v>32</v>
      </c>
      <c r="L5" s="15" t="s">
        <v>25</v>
      </c>
      <c r="M5" s="15" t="s">
        <v>33</v>
      </c>
      <c r="N5" s="15" t="s">
        <v>26</v>
      </c>
      <c r="O5" s="15" t="s">
        <v>31</v>
      </c>
      <c r="P5" s="15" t="s">
        <v>34</v>
      </c>
      <c r="Q5" s="15" t="s">
        <v>35</v>
      </c>
      <c r="R5" s="15" t="s">
        <v>27</v>
      </c>
      <c r="S5" s="15" t="s">
        <v>28</v>
      </c>
      <c r="T5" s="60"/>
      <c r="U5" s="60"/>
      <c r="V5" s="3" t="s">
        <v>2</v>
      </c>
    </row>
    <row r="6" spans="1:23" customFormat="1" ht="47.25" customHeight="1" x14ac:dyDescent="0.25">
      <c r="A6" s="29">
        <v>1</v>
      </c>
      <c r="B6" s="29" t="s">
        <v>55</v>
      </c>
      <c r="C6" s="29" t="s">
        <v>46</v>
      </c>
      <c r="D6" s="40">
        <v>8175</v>
      </c>
      <c r="E6" s="30" t="s">
        <v>50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2">
        <v>0</v>
      </c>
      <c r="P6" s="33">
        <v>0</v>
      </c>
      <c r="Q6" s="33">
        <v>0</v>
      </c>
      <c r="R6" s="33">
        <v>0</v>
      </c>
      <c r="S6" s="33">
        <v>0</v>
      </c>
      <c r="T6" s="31">
        <v>0</v>
      </c>
      <c r="U6" s="34">
        <v>0</v>
      </c>
      <c r="V6" s="35" t="s">
        <v>53</v>
      </c>
      <c r="W6" s="36"/>
    </row>
    <row r="7" spans="1:23" customFormat="1" ht="47.25" customHeight="1" x14ac:dyDescent="0.25">
      <c r="A7" s="29">
        <f>+A6+1</f>
        <v>2</v>
      </c>
      <c r="B7" s="29" t="s">
        <v>56</v>
      </c>
      <c r="C7" s="29" t="s">
        <v>49</v>
      </c>
      <c r="D7" s="40">
        <v>8175</v>
      </c>
      <c r="E7" s="30" t="s">
        <v>50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2">
        <v>0</v>
      </c>
      <c r="P7" s="33">
        <v>0</v>
      </c>
      <c r="Q7" s="33">
        <v>0</v>
      </c>
      <c r="R7" s="33">
        <v>0</v>
      </c>
      <c r="S7" s="33">
        <v>0</v>
      </c>
      <c r="T7" s="31">
        <v>0</v>
      </c>
      <c r="U7" s="34">
        <v>0</v>
      </c>
      <c r="V7" s="35" t="s">
        <v>53</v>
      </c>
      <c r="W7" s="36"/>
    </row>
    <row r="8" spans="1:23" customFormat="1" ht="47.25" customHeight="1" x14ac:dyDescent="0.25">
      <c r="A8" s="29">
        <f t="shared" ref="A8:A18" si="0">+A7+1</f>
        <v>3</v>
      </c>
      <c r="B8" s="30" t="s">
        <v>55</v>
      </c>
      <c r="C8" s="20" t="s">
        <v>46</v>
      </c>
      <c r="D8" s="40">
        <v>8862</v>
      </c>
      <c r="E8" s="30" t="s">
        <v>51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2">
        <v>0</v>
      </c>
      <c r="P8" s="33">
        <v>0</v>
      </c>
      <c r="Q8" s="33">
        <v>0</v>
      </c>
      <c r="R8" s="33">
        <v>0</v>
      </c>
      <c r="S8" s="33">
        <v>0</v>
      </c>
      <c r="T8" s="31">
        <v>0</v>
      </c>
      <c r="U8" s="34">
        <v>0</v>
      </c>
      <c r="V8" s="35" t="s">
        <v>53</v>
      </c>
      <c r="W8" s="36"/>
    </row>
    <row r="9" spans="1:23" customFormat="1" ht="47.25" customHeight="1" x14ac:dyDescent="0.25">
      <c r="A9" s="29">
        <f t="shared" si="0"/>
        <v>4</v>
      </c>
      <c r="B9" s="30" t="s">
        <v>57</v>
      </c>
      <c r="C9" s="29" t="s">
        <v>58</v>
      </c>
      <c r="D9" s="40">
        <v>8862</v>
      </c>
      <c r="E9" s="30" t="s">
        <v>51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2">
        <v>0</v>
      </c>
      <c r="P9" s="33">
        <v>0</v>
      </c>
      <c r="Q9" s="33">
        <v>0</v>
      </c>
      <c r="R9" s="33">
        <v>0</v>
      </c>
      <c r="S9" s="33">
        <v>0</v>
      </c>
      <c r="T9" s="31">
        <v>0</v>
      </c>
      <c r="U9" s="34">
        <v>0</v>
      </c>
      <c r="V9" s="35" t="s">
        <v>53</v>
      </c>
      <c r="W9" s="36"/>
    </row>
    <row r="10" spans="1:23" customFormat="1" ht="47.25" customHeight="1" x14ac:dyDescent="0.25">
      <c r="A10" s="29">
        <f t="shared" si="0"/>
        <v>5</v>
      </c>
      <c r="B10" s="21" t="s">
        <v>59</v>
      </c>
      <c r="C10" s="20" t="s">
        <v>47</v>
      </c>
      <c r="D10" s="40">
        <v>8862</v>
      </c>
      <c r="E10" s="30" t="s">
        <v>51</v>
      </c>
      <c r="F10" s="38">
        <v>7</v>
      </c>
      <c r="G10" s="39">
        <v>5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13">
        <v>1</v>
      </c>
      <c r="P10" s="33">
        <v>0</v>
      </c>
      <c r="Q10" s="33">
        <v>0</v>
      </c>
      <c r="R10" s="33">
        <v>0</v>
      </c>
      <c r="S10" s="33">
        <v>0</v>
      </c>
      <c r="T10" s="31">
        <v>0</v>
      </c>
      <c r="U10" s="34">
        <v>0</v>
      </c>
      <c r="V10" s="35" t="s">
        <v>53</v>
      </c>
      <c r="W10" s="36"/>
    </row>
    <row r="11" spans="1:23" customFormat="1" ht="47.25" customHeight="1" x14ac:dyDescent="0.25">
      <c r="A11" s="29">
        <f t="shared" si="0"/>
        <v>6</v>
      </c>
      <c r="B11" s="30" t="s">
        <v>55</v>
      </c>
      <c r="C11" s="20" t="s">
        <v>46</v>
      </c>
      <c r="D11" s="40">
        <v>8371</v>
      </c>
      <c r="E11" s="30" t="s">
        <v>65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2">
        <v>0</v>
      </c>
      <c r="P11" s="33">
        <v>0</v>
      </c>
      <c r="Q11" s="33">
        <v>0</v>
      </c>
      <c r="R11" s="33">
        <v>0</v>
      </c>
      <c r="S11" s="33">
        <v>0</v>
      </c>
      <c r="T11" s="31">
        <v>0</v>
      </c>
      <c r="U11" s="34">
        <v>0</v>
      </c>
      <c r="V11" s="35" t="s">
        <v>53</v>
      </c>
      <c r="W11" s="36"/>
    </row>
    <row r="12" spans="1:23" customFormat="1" ht="47.25" customHeight="1" x14ac:dyDescent="0.25">
      <c r="A12" s="29">
        <f t="shared" si="0"/>
        <v>7</v>
      </c>
      <c r="B12" s="29" t="s">
        <v>56</v>
      </c>
      <c r="C12" s="29" t="s">
        <v>49</v>
      </c>
      <c r="D12" s="40">
        <v>8371</v>
      </c>
      <c r="E12" s="30" t="s">
        <v>65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2">
        <v>0</v>
      </c>
      <c r="P12" s="33">
        <v>0</v>
      </c>
      <c r="Q12" s="33">
        <v>0</v>
      </c>
      <c r="R12" s="33">
        <v>0</v>
      </c>
      <c r="S12" s="33">
        <v>0</v>
      </c>
      <c r="T12" s="31">
        <v>0</v>
      </c>
      <c r="U12" s="34">
        <v>0</v>
      </c>
      <c r="V12" s="35" t="s">
        <v>53</v>
      </c>
      <c r="W12" s="36"/>
    </row>
    <row r="13" spans="1:23" customFormat="1" ht="47.25" customHeight="1" x14ac:dyDescent="0.25">
      <c r="A13" s="29">
        <f t="shared" si="0"/>
        <v>8</v>
      </c>
      <c r="B13" s="20" t="s">
        <v>60</v>
      </c>
      <c r="C13" s="20" t="s">
        <v>61</v>
      </c>
      <c r="D13" s="40">
        <v>8371</v>
      </c>
      <c r="E13" s="30" t="s">
        <v>65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2">
        <v>0</v>
      </c>
      <c r="P13" s="33">
        <v>0</v>
      </c>
      <c r="Q13" s="33">
        <v>0</v>
      </c>
      <c r="R13" s="33">
        <v>0</v>
      </c>
      <c r="S13" s="33">
        <v>0</v>
      </c>
      <c r="T13" s="31">
        <v>0</v>
      </c>
      <c r="U13" s="34">
        <v>0</v>
      </c>
      <c r="V13" s="35" t="s">
        <v>53</v>
      </c>
      <c r="W13" s="36"/>
    </row>
    <row r="14" spans="1:23" s="28" customFormat="1" ht="47.25" customHeight="1" x14ac:dyDescent="0.25">
      <c r="A14" s="29">
        <f t="shared" si="0"/>
        <v>9</v>
      </c>
      <c r="B14" s="22" t="s">
        <v>62</v>
      </c>
      <c r="C14" s="22" t="s">
        <v>48</v>
      </c>
      <c r="D14" s="41">
        <v>8371</v>
      </c>
      <c r="E14" s="23" t="s">
        <v>65</v>
      </c>
      <c r="F14" s="24">
        <v>1</v>
      </c>
      <c r="G14" s="37">
        <v>7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7">
        <v>7</v>
      </c>
      <c r="P14" s="37">
        <v>7</v>
      </c>
      <c r="Q14" s="37">
        <v>7</v>
      </c>
      <c r="R14" s="37">
        <v>7</v>
      </c>
      <c r="S14" s="37">
        <v>7</v>
      </c>
      <c r="T14" s="37">
        <v>7</v>
      </c>
      <c r="U14" s="25">
        <v>6.4</v>
      </c>
      <c r="V14" s="26" t="s">
        <v>52</v>
      </c>
      <c r="W14" s="27"/>
    </row>
    <row r="15" spans="1:23" customFormat="1" ht="47.25" customHeight="1" x14ac:dyDescent="0.25">
      <c r="A15" s="29">
        <f t="shared" si="0"/>
        <v>10</v>
      </c>
      <c r="B15" s="29" t="s">
        <v>63</v>
      </c>
      <c r="C15" s="29" t="s">
        <v>64</v>
      </c>
      <c r="D15" s="40">
        <v>8371</v>
      </c>
      <c r="E15" s="30" t="s">
        <v>65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2">
        <v>0</v>
      </c>
      <c r="P15" s="33">
        <v>0</v>
      </c>
      <c r="Q15" s="33">
        <v>0</v>
      </c>
      <c r="R15" s="33">
        <v>0</v>
      </c>
      <c r="S15" s="33">
        <v>0</v>
      </c>
      <c r="T15" s="31">
        <v>0</v>
      </c>
      <c r="U15" s="34">
        <v>0</v>
      </c>
      <c r="V15" s="35" t="s">
        <v>53</v>
      </c>
      <c r="W15" s="36"/>
    </row>
    <row r="16" spans="1:23" customFormat="1" ht="47.25" customHeight="1" x14ac:dyDescent="0.25">
      <c r="A16" s="29">
        <f t="shared" si="0"/>
        <v>11</v>
      </c>
      <c r="B16" s="30" t="s">
        <v>57</v>
      </c>
      <c r="C16" s="29" t="s">
        <v>58</v>
      </c>
      <c r="D16" s="40">
        <v>8371</v>
      </c>
      <c r="E16" s="30" t="s">
        <v>65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2">
        <v>0</v>
      </c>
      <c r="P16" s="33">
        <v>0</v>
      </c>
      <c r="Q16" s="33">
        <v>0</v>
      </c>
      <c r="R16" s="33">
        <v>0</v>
      </c>
      <c r="S16" s="33">
        <v>0</v>
      </c>
      <c r="T16" s="31">
        <v>0</v>
      </c>
      <c r="U16" s="34">
        <v>0</v>
      </c>
      <c r="V16" s="35" t="s">
        <v>53</v>
      </c>
      <c r="W16" s="36"/>
    </row>
    <row r="17" spans="1:23" customFormat="1" ht="47.25" customHeight="1" x14ac:dyDescent="0.25">
      <c r="A17" s="29">
        <f t="shared" si="0"/>
        <v>12</v>
      </c>
      <c r="B17" s="30" t="s">
        <v>59</v>
      </c>
      <c r="C17" s="20" t="s">
        <v>47</v>
      </c>
      <c r="D17" s="40">
        <v>8371</v>
      </c>
      <c r="E17" s="30" t="s">
        <v>65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2">
        <v>0</v>
      </c>
      <c r="P17" s="33">
        <v>0</v>
      </c>
      <c r="Q17" s="33">
        <v>0</v>
      </c>
      <c r="R17" s="33">
        <v>0</v>
      </c>
      <c r="S17" s="33">
        <v>0</v>
      </c>
      <c r="T17" s="31">
        <v>0</v>
      </c>
      <c r="U17" s="34">
        <v>0</v>
      </c>
      <c r="V17" s="35" t="s">
        <v>53</v>
      </c>
      <c r="W17" s="36"/>
    </row>
    <row r="18" spans="1:23" customFormat="1" ht="47.25" customHeight="1" x14ac:dyDescent="0.25">
      <c r="A18" s="29">
        <f t="shared" si="0"/>
        <v>13</v>
      </c>
      <c r="B18" s="30" t="s">
        <v>60</v>
      </c>
      <c r="C18" s="29" t="s">
        <v>61</v>
      </c>
      <c r="D18" s="40">
        <v>9944</v>
      </c>
      <c r="E18" s="30" t="s">
        <v>66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2">
        <v>0</v>
      </c>
      <c r="P18" s="33">
        <v>0</v>
      </c>
      <c r="Q18" s="33">
        <v>0</v>
      </c>
      <c r="R18" s="33">
        <v>0</v>
      </c>
      <c r="S18" s="33">
        <v>0</v>
      </c>
      <c r="T18" s="31">
        <v>0</v>
      </c>
      <c r="U18" s="34">
        <v>0</v>
      </c>
      <c r="V18" s="35" t="s">
        <v>53</v>
      </c>
      <c r="W18" s="36"/>
    </row>
    <row r="19" spans="1:23" ht="14.1" customHeight="1" x14ac:dyDescent="0.25">
      <c r="A19" s="17"/>
      <c r="B19" s="18"/>
      <c r="C19" s="19"/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  <c r="T19" s="11"/>
      <c r="U19" s="11"/>
      <c r="V19" s="9"/>
      <c r="W19" s="4"/>
    </row>
    <row r="20" spans="1:23" ht="14.1" customHeight="1" x14ac:dyDescent="0.25">
      <c r="A20" s="6"/>
      <c r="B20" s="7"/>
      <c r="C20" s="8"/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  <c r="T20" s="11"/>
      <c r="U20" s="11"/>
      <c r="V20" s="9"/>
      <c r="W20" s="4"/>
    </row>
    <row r="21" spans="1:23" ht="14.1" customHeight="1" x14ac:dyDescent="0.25">
      <c r="A21" s="6"/>
      <c r="B21" s="7"/>
      <c r="C21" s="8"/>
      <c r="D21" s="7"/>
      <c r="E21" s="8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  <c r="T21" s="11"/>
      <c r="U21" s="11"/>
      <c r="V21" s="9"/>
      <c r="W21" s="4"/>
    </row>
    <row r="23" spans="1:23" x14ac:dyDescent="0.25">
      <c r="B23" s="12" t="s">
        <v>29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3" x14ac:dyDescent="0.25">
      <c r="B24" s="58" t="s">
        <v>9</v>
      </c>
      <c r="C24" s="58"/>
      <c r="D24" s="58"/>
      <c r="E24" s="58"/>
    </row>
  </sheetData>
  <mergeCells count="11">
    <mergeCell ref="H4:N4"/>
    <mergeCell ref="H3:S3"/>
    <mergeCell ref="B24:E24"/>
    <mergeCell ref="A1:V1"/>
    <mergeCell ref="A3:E4"/>
    <mergeCell ref="T3:T5"/>
    <mergeCell ref="U3:U5"/>
    <mergeCell ref="G3:G5"/>
    <mergeCell ref="F3:F5"/>
    <mergeCell ref="O4:S4"/>
    <mergeCell ref="V3:V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zoomScaleNormal="100" workbookViewId="0">
      <selection activeCell="K10" sqref="K10"/>
    </sheetView>
  </sheetViews>
  <sheetFormatPr baseColWidth="10" defaultColWidth="11.5703125" defaultRowHeight="15" x14ac:dyDescent="0.25"/>
  <cols>
    <col min="1" max="1" width="5" style="1" customWidth="1"/>
    <col min="2" max="2" width="13.5703125" style="1" customWidth="1"/>
    <col min="3" max="3" width="36.5703125" style="1" customWidth="1"/>
    <col min="4" max="4" width="11" style="1" customWidth="1"/>
    <col min="5" max="16" width="9.7109375" style="1" customWidth="1"/>
    <col min="17" max="17" width="11" style="1" customWidth="1"/>
    <col min="18" max="16384" width="11.5703125" style="1"/>
  </cols>
  <sheetData>
    <row r="1" spans="1:17" ht="15.75" thickBot="1" x14ac:dyDescent="0.3"/>
    <row r="2" spans="1:17" ht="15.75" thickBot="1" x14ac:dyDescent="0.3">
      <c r="A2" s="73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ht="15" customHeight="1" x14ac:dyDescent="0.25">
      <c r="A3" s="67" t="s">
        <v>3</v>
      </c>
      <c r="B3" s="67" t="s">
        <v>11</v>
      </c>
      <c r="C3" s="67" t="s">
        <v>12</v>
      </c>
      <c r="D3" s="67" t="s">
        <v>13</v>
      </c>
      <c r="E3" s="69" t="s">
        <v>37</v>
      </c>
      <c r="F3" s="70"/>
      <c r="G3" s="69" t="s">
        <v>39</v>
      </c>
      <c r="H3" s="70"/>
      <c r="I3" s="69" t="s">
        <v>38</v>
      </c>
      <c r="J3" s="70"/>
      <c r="K3" s="69" t="s">
        <v>40</v>
      </c>
      <c r="L3" s="70"/>
      <c r="M3" s="69" t="s">
        <v>14</v>
      </c>
      <c r="N3" s="70"/>
      <c r="O3" s="69" t="s">
        <v>15</v>
      </c>
      <c r="P3" s="70"/>
      <c r="Q3" s="67" t="s">
        <v>16</v>
      </c>
    </row>
    <row r="4" spans="1:17" ht="15.75" thickBot="1" x14ac:dyDescent="0.3">
      <c r="A4" s="76"/>
      <c r="B4" s="76"/>
      <c r="C4" s="76"/>
      <c r="D4" s="76"/>
      <c r="E4" s="71"/>
      <c r="F4" s="72"/>
      <c r="G4" s="71"/>
      <c r="H4" s="72"/>
      <c r="I4" s="71"/>
      <c r="J4" s="72"/>
      <c r="K4" s="71"/>
      <c r="L4" s="72"/>
      <c r="M4" s="71"/>
      <c r="N4" s="72"/>
      <c r="O4" s="71"/>
      <c r="P4" s="72"/>
      <c r="Q4" s="68"/>
    </row>
    <row r="5" spans="1:17" ht="15.75" thickBot="1" x14ac:dyDescent="0.3">
      <c r="A5" s="68"/>
      <c r="B5" s="68"/>
      <c r="C5" s="68"/>
      <c r="D5" s="68"/>
      <c r="E5" s="42" t="s">
        <v>17</v>
      </c>
      <c r="F5" s="42" t="s">
        <v>18</v>
      </c>
      <c r="G5" s="42" t="s">
        <v>17</v>
      </c>
      <c r="H5" s="42" t="s">
        <v>18</v>
      </c>
      <c r="I5" s="42" t="s">
        <v>17</v>
      </c>
      <c r="J5" s="42" t="s">
        <v>18</v>
      </c>
      <c r="K5" s="42" t="s">
        <v>17</v>
      </c>
      <c r="L5" s="42" t="s">
        <v>18</v>
      </c>
      <c r="M5" s="42" t="s">
        <v>17</v>
      </c>
      <c r="N5" s="42" t="s">
        <v>18</v>
      </c>
      <c r="O5" s="42" t="s">
        <v>17</v>
      </c>
      <c r="P5" s="42" t="s">
        <v>18</v>
      </c>
      <c r="Q5" s="42" t="s">
        <v>19</v>
      </c>
    </row>
    <row r="6" spans="1:17" ht="30.75" customHeight="1" x14ac:dyDescent="0.25">
      <c r="A6" s="16">
        <v>1</v>
      </c>
      <c r="B6" s="43" t="s">
        <v>55</v>
      </c>
      <c r="C6" s="44" t="s">
        <v>46</v>
      </c>
      <c r="D6" s="50">
        <v>3</v>
      </c>
      <c r="E6" s="51">
        <v>3</v>
      </c>
      <c r="F6" s="45">
        <v>0</v>
      </c>
      <c r="G6" s="45">
        <v>0</v>
      </c>
      <c r="H6" s="45">
        <v>3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5">
        <v>0</v>
      </c>
    </row>
    <row r="7" spans="1:17" ht="30.75" customHeight="1" x14ac:dyDescent="0.25">
      <c r="A7" s="5">
        <f>+A6+1</f>
        <v>2</v>
      </c>
      <c r="B7" s="43" t="s">
        <v>56</v>
      </c>
      <c r="C7" s="44" t="s">
        <v>49</v>
      </c>
      <c r="D7" s="50">
        <v>2</v>
      </c>
      <c r="E7" s="49">
        <v>2</v>
      </c>
      <c r="F7" s="46">
        <v>0</v>
      </c>
      <c r="G7" s="46">
        <v>0</v>
      </c>
      <c r="H7" s="46">
        <v>2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5">
        <v>0</v>
      </c>
    </row>
    <row r="8" spans="1:17" ht="30.75" customHeight="1" x14ac:dyDescent="0.25">
      <c r="A8" s="5">
        <f t="shared" ref="A8:A12" si="0">+A7+1</f>
        <v>3</v>
      </c>
      <c r="B8" s="43" t="s">
        <v>60</v>
      </c>
      <c r="C8" s="44" t="s">
        <v>54</v>
      </c>
      <c r="D8" s="50">
        <v>2</v>
      </c>
      <c r="E8" s="49">
        <v>2</v>
      </c>
      <c r="F8" s="46">
        <v>0</v>
      </c>
      <c r="G8" s="46">
        <v>0</v>
      </c>
      <c r="H8" s="46">
        <v>2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5">
        <v>0</v>
      </c>
    </row>
    <row r="9" spans="1:17" ht="30.75" customHeight="1" x14ac:dyDescent="0.25">
      <c r="A9" s="5">
        <f t="shared" si="0"/>
        <v>4</v>
      </c>
      <c r="B9" s="43" t="s">
        <v>62</v>
      </c>
      <c r="C9" s="44" t="s">
        <v>48</v>
      </c>
      <c r="D9" s="50">
        <v>1</v>
      </c>
      <c r="E9" s="49">
        <v>1</v>
      </c>
      <c r="F9" s="46">
        <v>0</v>
      </c>
      <c r="G9" s="49">
        <v>1</v>
      </c>
      <c r="H9" s="46">
        <v>0</v>
      </c>
      <c r="I9" s="46">
        <v>0</v>
      </c>
      <c r="J9" s="46">
        <v>0</v>
      </c>
      <c r="K9" s="46">
        <v>1</v>
      </c>
      <c r="L9" s="46">
        <v>0</v>
      </c>
      <c r="M9" s="49">
        <v>1</v>
      </c>
      <c r="N9" s="46">
        <v>0</v>
      </c>
      <c r="O9" s="49">
        <v>1</v>
      </c>
      <c r="P9" s="46">
        <v>0</v>
      </c>
      <c r="Q9" s="49">
        <v>1</v>
      </c>
    </row>
    <row r="10" spans="1:17" ht="30.75" customHeight="1" x14ac:dyDescent="0.25">
      <c r="A10" s="5">
        <f t="shared" si="0"/>
        <v>5</v>
      </c>
      <c r="B10" s="43" t="s">
        <v>63</v>
      </c>
      <c r="C10" s="44" t="s">
        <v>45</v>
      </c>
      <c r="D10" s="50">
        <v>1</v>
      </c>
      <c r="E10" s="49">
        <v>1</v>
      </c>
      <c r="F10" s="46">
        <v>0</v>
      </c>
      <c r="G10" s="46">
        <v>0</v>
      </c>
      <c r="H10" s="49">
        <v>1</v>
      </c>
      <c r="I10" s="46">
        <v>0</v>
      </c>
      <c r="J10" s="46">
        <v>0</v>
      </c>
      <c r="K10" s="49">
        <v>0</v>
      </c>
      <c r="L10" s="46">
        <v>0</v>
      </c>
      <c r="M10" s="49">
        <v>0</v>
      </c>
      <c r="N10" s="46">
        <v>0</v>
      </c>
      <c r="O10" s="49">
        <v>0</v>
      </c>
      <c r="P10" s="46">
        <v>0</v>
      </c>
      <c r="Q10" s="49">
        <v>0</v>
      </c>
    </row>
    <row r="11" spans="1:17" ht="30.75" customHeight="1" x14ac:dyDescent="0.25">
      <c r="A11" s="5">
        <f t="shared" si="0"/>
        <v>6</v>
      </c>
      <c r="B11" s="43" t="s">
        <v>57</v>
      </c>
      <c r="C11" s="44" t="s">
        <v>58</v>
      </c>
      <c r="D11" s="50">
        <v>2</v>
      </c>
      <c r="E11" s="49">
        <v>2</v>
      </c>
      <c r="F11" s="46">
        <v>0</v>
      </c>
      <c r="G11" s="46">
        <v>0</v>
      </c>
      <c r="H11" s="49">
        <v>2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</row>
    <row r="12" spans="1:17" ht="30.75" customHeight="1" x14ac:dyDescent="0.25">
      <c r="A12" s="5">
        <f t="shared" si="0"/>
        <v>7</v>
      </c>
      <c r="B12" s="43" t="s">
        <v>59</v>
      </c>
      <c r="C12" s="44" t="s">
        <v>47</v>
      </c>
      <c r="D12" s="50">
        <v>2</v>
      </c>
      <c r="E12" s="49">
        <v>2</v>
      </c>
      <c r="F12" s="46">
        <v>0</v>
      </c>
      <c r="G12" s="49">
        <v>1</v>
      </c>
      <c r="H12" s="49">
        <v>1</v>
      </c>
      <c r="I12" s="46">
        <v>0</v>
      </c>
      <c r="J12" s="49">
        <v>1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</row>
    <row r="13" spans="1:17" x14ac:dyDescent="0.25">
      <c r="A13" s="52"/>
      <c r="B13" s="65" t="s">
        <v>36</v>
      </c>
      <c r="C13" s="66"/>
      <c r="D13" s="47">
        <f t="shared" ref="D13:Q13" si="1">SUM(D6:D12)</f>
        <v>13</v>
      </c>
      <c r="E13" s="47">
        <f t="shared" si="1"/>
        <v>13</v>
      </c>
      <c r="F13" s="48">
        <f t="shared" si="1"/>
        <v>0</v>
      </c>
      <c r="G13" s="48">
        <f t="shared" si="1"/>
        <v>2</v>
      </c>
      <c r="H13" s="48">
        <f t="shared" si="1"/>
        <v>11</v>
      </c>
      <c r="I13" s="48">
        <f t="shared" si="1"/>
        <v>0</v>
      </c>
      <c r="J13" s="48">
        <f t="shared" si="1"/>
        <v>1</v>
      </c>
      <c r="K13" s="48">
        <f t="shared" si="1"/>
        <v>1</v>
      </c>
      <c r="L13" s="48">
        <f t="shared" si="1"/>
        <v>0</v>
      </c>
      <c r="M13" s="48">
        <f t="shared" si="1"/>
        <v>1</v>
      </c>
      <c r="N13" s="48">
        <f t="shared" si="1"/>
        <v>0</v>
      </c>
      <c r="O13" s="48">
        <f t="shared" si="1"/>
        <v>1</v>
      </c>
      <c r="P13" s="48">
        <f t="shared" si="1"/>
        <v>0</v>
      </c>
      <c r="Q13" s="48">
        <f t="shared" si="1"/>
        <v>1</v>
      </c>
    </row>
  </sheetData>
  <mergeCells count="13">
    <mergeCell ref="B13:C13"/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Sofia Carrasco (4389)</cp:lastModifiedBy>
  <cp:lastPrinted>2019-09-02T21:49:06Z</cp:lastPrinted>
  <dcterms:created xsi:type="dcterms:W3CDTF">2018-05-18T16:42:58Z</dcterms:created>
  <dcterms:modified xsi:type="dcterms:W3CDTF">2024-01-22T19:59:29Z</dcterms:modified>
</cp:coreProperties>
</file>