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ofía Carrasco\Desktop\"/>
    </mc:Choice>
  </mc:AlternateContent>
  <xr:revisionPtr revIDLastSave="0" documentId="13_ncr:1_{18E3B9BF-DC5E-4DAC-8E71-5B64A988541B}" xr6:coauthVersionLast="47" xr6:coauthVersionMax="47" xr10:uidLastSave="{00000000-0000-0000-0000-000000000000}"/>
  <bookViews>
    <workbookView xWindow="-120" yWindow="-120" windowWidth="29040" windowHeight="15720" tabRatio="773" activeTab="2" xr2:uid="{00000000-000D-0000-FFFF-FFFF00000000}"/>
  </bookViews>
  <sheets>
    <sheet name="1 Apertura de Cursos" sheetId="15" r:id="rId1"/>
    <sheet name="2 Admisibilidad" sheetId="50" r:id="rId2"/>
    <sheet name="3 Planilla Preadjudicación OTIC" sheetId="49" r:id="rId3"/>
    <sheet name="OTIC RUT" sheetId="7" state="hidden" r:id="rId4"/>
  </sheets>
  <definedNames>
    <definedName name="_xlnm._FilterDatabase" localSheetId="0" hidden="1">'1 Apertura de Cursos'!$B$3:$F$92</definedName>
    <definedName name="_xlnm._FilterDatabase" localSheetId="2" hidden="1">'3 Planilla Preadjudicación OTIC'!$A$1:$BU$190</definedName>
    <definedName name="cursos" localSheetId="2">#REF!</definedName>
    <definedName name="cursos">#REF!</definedName>
    <definedName name="otec" localSheetId="2">#REF!</definedName>
    <definedName name="otec">#REF!</definedName>
    <definedName name="rut" localSheetId="2">#REF!</definedName>
    <definedName name="r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50" l="1"/>
  <c r="J2" i="50"/>
  <c r="J3" i="50" l="1"/>
  <c r="J4" i="50" s="1"/>
  <c r="J6" i="50" s="1"/>
</calcChain>
</file>

<file path=xl/sharedStrings.xml><?xml version="1.0" encoding="utf-8"?>
<sst xmlns="http://schemas.openxmlformats.org/spreadsheetml/2006/main" count="423" uniqueCount="214">
  <si>
    <t>OTIC</t>
  </si>
  <si>
    <t>COMUNA</t>
  </si>
  <si>
    <t>CUPO</t>
  </si>
  <si>
    <t>HORAS DIARIAS</t>
  </si>
  <si>
    <t>MOTIVO DEL RECHAZO</t>
  </si>
  <si>
    <t>ASIGNACIÓN</t>
  </si>
  <si>
    <t>AGROCAP</t>
  </si>
  <si>
    <t>ALIANZA</t>
  </si>
  <si>
    <t>ASIMET</t>
  </si>
  <si>
    <t>BANCA</t>
  </si>
  <si>
    <t>BIOBIO</t>
  </si>
  <si>
    <t>CAPFRUTA</t>
  </si>
  <si>
    <t>CCHC</t>
  </si>
  <si>
    <t>CGC</t>
  </si>
  <si>
    <t>CHILE VINOS</t>
  </si>
  <si>
    <t>CNC</t>
  </si>
  <si>
    <t>CORCIN</t>
  </si>
  <si>
    <t>CORFICAP</t>
  </si>
  <si>
    <t>FRANCO CHILENO</t>
  </si>
  <si>
    <t>INDUPAN</t>
  </si>
  <si>
    <t>O'HIGGINS</t>
  </si>
  <si>
    <t>PROACONCAGUA</t>
  </si>
  <si>
    <t>PROFORMA</t>
  </si>
  <si>
    <t>PROMAULE</t>
  </si>
  <si>
    <t>SOFOFA</t>
  </si>
  <si>
    <t>N°</t>
  </si>
  <si>
    <t>AÑO</t>
  </si>
  <si>
    <t>CODIGO PLAN FORMATIVO 2</t>
  </si>
  <si>
    <t>77.301.520-1</t>
  </si>
  <si>
    <t>74.701.100-1</t>
  </si>
  <si>
    <t>70.533.700-4</t>
  </si>
  <si>
    <t>73.048.900-5</t>
  </si>
  <si>
    <t>65.440.150-0</t>
  </si>
  <si>
    <t>65.062.590-0</t>
  </si>
  <si>
    <t>70.200.800-K</t>
  </si>
  <si>
    <t>65.229.660-2</t>
  </si>
  <si>
    <t>65.145.210-4</t>
  </si>
  <si>
    <t>70.537.300-0</t>
  </si>
  <si>
    <t>73.315.900-6</t>
  </si>
  <si>
    <t>73.048.400-3</t>
  </si>
  <si>
    <t>71.566.400-3</t>
  </si>
  <si>
    <t>65.038.137-8</t>
  </si>
  <si>
    <t>65.026.673-0</t>
  </si>
  <si>
    <t>75.387.000-8</t>
  </si>
  <si>
    <t>65.185.420-2</t>
  </si>
  <si>
    <t>74.252.300-4</t>
  </si>
  <si>
    <t>70.417.500-0</t>
  </si>
  <si>
    <t>Razón Social</t>
  </si>
  <si>
    <t>RUT</t>
  </si>
  <si>
    <t>Datos Organismo Técnico de Capacitación</t>
  </si>
  <si>
    <t>Datos de la propuesta</t>
  </si>
  <si>
    <t>N° de Cursos</t>
  </si>
  <si>
    <t>Montos</t>
  </si>
  <si>
    <t>Diferencia</t>
  </si>
  <si>
    <t>77301520-1</t>
  </si>
  <si>
    <t>74701100-1</t>
  </si>
  <si>
    <t>70533700-4</t>
  </si>
  <si>
    <t>73048900-5</t>
  </si>
  <si>
    <t>65440150-0</t>
  </si>
  <si>
    <t>65062590-0</t>
  </si>
  <si>
    <t>70200800-K</t>
  </si>
  <si>
    <t>65229660-2</t>
  </si>
  <si>
    <t>65145210-4</t>
  </si>
  <si>
    <t>70537300-0</t>
  </si>
  <si>
    <t>73315900-6</t>
  </si>
  <si>
    <t>73048400-3</t>
  </si>
  <si>
    <t>65038137-8</t>
  </si>
  <si>
    <t>65026673-0</t>
  </si>
  <si>
    <t>75387000-8</t>
  </si>
  <si>
    <t>65185420-2</t>
  </si>
  <si>
    <t>74252300-4</t>
  </si>
  <si>
    <t>71566400-3</t>
  </si>
  <si>
    <t>70417500-0</t>
  </si>
  <si>
    <t>ORGANISMO TÉCNICO INTERMEDIO PARA CAPACITACIÓN DEL SECTOR SILVOAGROPECUARIO</t>
  </si>
  <si>
    <t>CENTRO DE INTERMEDIACION PARA EL DESARR DE LAS PERSONAS EN EL TRABAJO</t>
  </si>
  <si>
    <t>ASIMET CAPACITACION</t>
  </si>
  <si>
    <t>CORPORACION DE LA BANCA PARA LA PROMOCION DE LA CAPACITACION</t>
  </si>
  <si>
    <t>Organismo Técnico Intermedio para. Capacitación del Bío Bío</t>
  </si>
  <si>
    <t>ORGANISMO TECNICO INTERMEDIO PARA CAPACITACION CAPFRUTA</t>
  </si>
  <si>
    <t>CORP DE CAPACITACION DE LA CONSTRUCCION</t>
  </si>
  <si>
    <t>ORGANISMO TECNICO INTERMEDIO DE CAPACITACION CENTRO GENERAL CAPACITACI </t>
  </si>
  <si>
    <t>ORGANISMO TECNICO INTERMED PARA CAP DE LA IND VITIV Y SECT ASOCIADOS</t>
  </si>
  <si>
    <t>CORPORACION DE CAPACITACION DE CAMARA NACIONAL DE COMERCIO</t>
  </si>
  <si>
    <t>CENTRO INTERMEDIO DE CAPACITACION DE ASEXMA</t>
  </si>
  <si>
    <t>CORP FIDE CAPACITACION</t>
  </si>
  <si>
    <t>ORGANISMO TECNICO INTERMEDIO PARA CAPACITACION OTIC FRANCO CHILENO</t>
  </si>
  <si>
    <t>ORGANISMO TECNICO INTERMEDIO PARA CAPACITACION INDUPAN</t>
  </si>
  <si>
    <t>ORGANISMO TECNICO INTERMEDIO DE CAPACITACION REGIONAL O'HIGGINS</t>
  </si>
  <si>
    <t>ORGANISMO TECNICO INTERMEDIO PARA CAPACITACION DEL VALLE DEL ACONCAGUA</t>
  </si>
  <si>
    <t>CORP DE CAPACITACION PROMAULE</t>
  </si>
  <si>
    <t>CORPORACIÓN DE CAPACITACIÓN Y EMPLEO DE SOFOFA</t>
  </si>
  <si>
    <t>RUT INSTITUCION REQUIRENTE</t>
  </si>
  <si>
    <t>NOMBRE POBLACIÓN OBJETIVO</t>
  </si>
  <si>
    <t>N° REGIÓN</t>
  </si>
  <si>
    <t>SUBSIDIO DIARIO FASE LECTIVA (SI/NO)</t>
  </si>
  <si>
    <t>SUBSIDIO DE HERRAMIENTAS  (SI/NO)</t>
  </si>
  <si>
    <t>APRENDIZAJES ESPERADOS (SOLO PARA CURSOS SIN PLAN FORMATIVO)</t>
  </si>
  <si>
    <t>LICENCIA HABILITANTE  (SI/NO)</t>
  </si>
  <si>
    <t>TIPO LICENCIA HABILITANTE</t>
  </si>
  <si>
    <t>CALENDARIZACIÓN FASE LECTIVA</t>
  </si>
  <si>
    <t>CODIGO SENCE</t>
  </si>
  <si>
    <t xml:space="preserve">NOMBRE INSTITUCIÓN REQUIRENTE </t>
  </si>
  <si>
    <t>NOMBRE DEL CURSO (PLAN FORMATIVO 1)</t>
  </si>
  <si>
    <t>CODIGO DEL CURSO (PLAN FORMATIVO 1)</t>
  </si>
  <si>
    <t>NOMBRE PLAN FORMATIVO 2</t>
  </si>
  <si>
    <t>NOMBRE REGIÓN</t>
  </si>
  <si>
    <t xml:space="preserve">MODALIDAD DEL CURSO </t>
  </si>
  <si>
    <t>TIPO SALIDA (DEPENDIENTE O INDEPENDIENTE)</t>
  </si>
  <si>
    <t xml:space="preserve"> HORAS CURSO (PLAN FORMATIVO 1)</t>
  </si>
  <si>
    <t xml:space="preserve"> HORAS PLAN(ES) FORMATIVO(OS) 2</t>
  </si>
  <si>
    <t xml:space="preserve">TOTAL HORAS </t>
  </si>
  <si>
    <t>TRAMO</t>
  </si>
  <si>
    <t>OBSERVACIONES OTIC</t>
  </si>
  <si>
    <t>NOMBRE OTEC</t>
  </si>
  <si>
    <t>RUT OTIC</t>
  </si>
  <si>
    <t>DIAS FL</t>
  </si>
  <si>
    <t>CONVOCATORIA</t>
  </si>
  <si>
    <t>DURACIÓN TOTAL DEL CURSO EN HORAS</t>
  </si>
  <si>
    <t>DURACIÓN TOTAL DEL CURSO EN DIAS</t>
  </si>
  <si>
    <t>VALOR HORA ALUMNO CAPACITACIÓN</t>
  </si>
  <si>
    <t>VALOR ALUMNO SUBSIDIO ÚTILES, INSUMO  Y HERRAMIENTAS</t>
  </si>
  <si>
    <t>VALOR ALUMNO SUBSIDIO PARA INSTRUMENTO HABILITANTE Y/O REFERENCIAL</t>
  </si>
  <si>
    <t>VALOR CAPACITACIÓN</t>
  </si>
  <si>
    <t>VALOR TOTAL SUBSIDIO DIARIO</t>
  </si>
  <si>
    <t>VALOR TOTAL SUBSIDIO ÚTILES, INSUMO Y HERRAMIENTAS</t>
  </si>
  <si>
    <t>VALOR TOTAL SUBSIDIO DE CUIDADOS</t>
  </si>
  <si>
    <t>VALOR TOTAL SUBSIDIO PARA INSTRUMENTO HABILITANTE Y/O REFERENCIAL</t>
  </si>
  <si>
    <t>VALOR TOTAL DEL CURSO</t>
  </si>
  <si>
    <t>CURSO PREADJUDICADO (SI/NO)</t>
  </si>
  <si>
    <t>Nombre encargado del curso en OTEC</t>
  </si>
  <si>
    <t>Email  encargado del curso en OTEC</t>
  </si>
  <si>
    <t>Teléfono  encargado del curso en OTEC</t>
  </si>
  <si>
    <t>Dirección (Sede donde se imparte el curso)</t>
  </si>
  <si>
    <t>Objetivo del Curso</t>
  </si>
  <si>
    <t>Descripción del Curso</t>
  </si>
  <si>
    <t>Número de cursos  rechazados  por inadmisibilidad de la propuesta.</t>
  </si>
  <si>
    <t>N° cursos presentadas  en apertura de propuestas</t>
  </si>
  <si>
    <t>N°de cursos de propuestas declaradas inadmisibles</t>
  </si>
  <si>
    <t>N° de cursos de propuestas a evaluar</t>
  </si>
  <si>
    <t>N° de cursos de propuestas en revisión</t>
  </si>
  <si>
    <t>Validación de cantidad de cursos de propuestas a evaluar</t>
  </si>
  <si>
    <t>Justificación OTEC declarada inadmisible.</t>
  </si>
  <si>
    <t xml:space="preserve">Total Cursos </t>
  </si>
  <si>
    <t>DESCRIPCION POBLACIÓN OBJETIVO</t>
  </si>
  <si>
    <t>N° LLAMADO</t>
  </si>
  <si>
    <t>SUBSIDIO CUIDADOS (SI/NO)</t>
  </si>
  <si>
    <r>
      <t xml:space="preserve">RUTOTEC </t>
    </r>
    <r>
      <rPr>
        <b/>
        <sz val="10"/>
        <color theme="1"/>
        <rFont val="Calibri"/>
        <family val="2"/>
        <scheme val="minor"/>
      </rPr>
      <t>(Eliminar los puntos del RUT)</t>
    </r>
  </si>
  <si>
    <t>ADMISIBILIDAD DE OFERTA-CURSO (SI/NO) Numeral 6.1.2 Bases Administrativas</t>
  </si>
  <si>
    <t>6.2 EVALUACIÓN EXPERIENCIA DEL OFERENTE (10%)</t>
  </si>
  <si>
    <t>6.3 EVALUACIÓN COMPORTAMIENTO (10%)</t>
  </si>
  <si>
    <t>6.4.1.1             (Indicador2)             Se identifican los requisistos de ingreso del participante al plan formativo. (50 %)</t>
  </si>
  <si>
    <t>6.4.1.1          (Indicador 1)          Cumple con todos los componentes exigidos para el plan formativo (50%)</t>
  </si>
  <si>
    <t>6.4.1.2                        (Indicador 1)          Relación entre los componentes del módulo propuesto (15%)</t>
  </si>
  <si>
    <t>6.4.1.2                        (Indicador 2)                       Relación de la competencia y el nombre del módulo se relaciona con la competencia y el nombre del plan formativo (25%)</t>
  </si>
  <si>
    <t>6.4.1.2                        (Indicador 3)        Relación de los aprendizajes esperados del módulo con la competencia del módulo. (20%)</t>
  </si>
  <si>
    <t>6.4.2               (Indicador 1)      Relación entre metodología y competencia (30%)</t>
  </si>
  <si>
    <t>6.4.2               (Indicador 3)       Uso de equipos y herramientas (20%)</t>
  </si>
  <si>
    <t>6.4.2               (Indicador 4)      Uso y distribución de materiales e insumos (10%)</t>
  </si>
  <si>
    <t>6.5    EVALUACIÓN ECONÓMICA (5%)</t>
  </si>
  <si>
    <t xml:space="preserve"> 7.-  NOTA FINAL</t>
  </si>
  <si>
    <t>6.4.2               (Indicador 5)   Uso de la infraestructura (10%)</t>
  </si>
  <si>
    <t>6.4.2               (Indicador 2)   Proceso de Aprendizaje (30%)</t>
  </si>
  <si>
    <t xml:space="preserve">     6.4.1.2          (Indicador 5)      Los contenidos abordados permiten desarrollar los aprendizajes esperados de cada módulo. (15%)</t>
  </si>
  <si>
    <t xml:space="preserve"> 6.4.1.2                        (Indicador 4)        Los criterios de evaluación permiten evidenciar los aprendizajes esperados de cada módulo. (25 %)</t>
  </si>
  <si>
    <t>MANDATO</t>
  </si>
  <si>
    <t>CORP DE CAPACITACION DE LA CAMARA NACIONAL DE COMERCIO DE CHILE</t>
  </si>
  <si>
    <t>ACTIVIDADES DE CUIDADOS PARA PERSONAS CON DEPENDENCIA SEVERA</t>
  </si>
  <si>
    <t>PF1498</t>
  </si>
  <si>
    <t/>
  </si>
  <si>
    <t>METROPOLITANA DE SANTIAGO</t>
  </si>
  <si>
    <t>CERRO NAVIA</t>
  </si>
  <si>
    <t>PERSONAS DE 18 AÑOS O MÁS PERTENECIENTES AL 80% DE LA POBLACIÓN MÁS VULNERABLE, SEGÚN REGISTRO SOCIAL DE HOGARES.</t>
  </si>
  <si>
    <t>PRESENCIAL</t>
  </si>
  <si>
    <t>INDEPENDIENTE</t>
  </si>
  <si>
    <t>01. LUNES - MAÑANA / 04. MARTES - MAÑANA / 07. MIÉRCOLES - MAÑANA / 10. JUEVES - MAÑANA / 13. VIERNES - MAÑANA</t>
  </si>
  <si>
    <t>SI</t>
  </si>
  <si>
    <t>NO</t>
  </si>
  <si>
    <t>Personas vulnerables pertenecientes al 80% más vulnerable, preferentemente adultos mayores, hombres y mujeres mayores de 64 años de edad,  que se encuentren sin trabajo, cuenten con educación media completa y/o experiencia laboral en áreas afines, como el cuidado de personas o asistencia en servicios de salud, presenten certificado de inhabilidad correspondiente, sin conocimientos formales en el oficio, que vivan en las comunas de Cerro Navia, Pudahuel o Lo Prado, y  estén vinculadas a la Fundación Cerro Navia Joven.</t>
  </si>
  <si>
    <t>CONVOCATORIA CERRADA</t>
  </si>
  <si>
    <t>76.460.844-5</t>
  </si>
  <si>
    <t>Servicios de Capacitación CAITEC Spa.</t>
  </si>
  <si>
    <t>76.636.474-8</t>
  </si>
  <si>
    <t>OTEC IRV Capacita SpA.</t>
  </si>
  <si>
    <t>76.651.820-6</t>
  </si>
  <si>
    <t>Actitud Chile Formación Limitada.</t>
  </si>
  <si>
    <t>76.210.959-k</t>
  </si>
  <si>
    <t>ADALID Servicios de Capacitación Limitada.</t>
  </si>
  <si>
    <t>65.160.791-4</t>
  </si>
  <si>
    <t>Fundación Hispano Chilena Adalid de Capacitación Técnica para el desarrollo del Conocimiento.</t>
  </si>
  <si>
    <t>76.327.140-4</t>
  </si>
  <si>
    <t>Aspasia Servicios de Formación de Personas Limitada.</t>
  </si>
  <si>
    <t>65.791.700-1</t>
  </si>
  <si>
    <t>Fundación de Capacitación Cerro Navia Joven.</t>
  </si>
  <si>
    <t>$10.935.000.-</t>
  </si>
  <si>
    <t>$11.520.000.-</t>
  </si>
  <si>
    <t>Fundación Hispano Chilena Adalid de Capacitación Técnica para el Desarrollo del Conocimiento.</t>
  </si>
  <si>
    <t>76460844-5</t>
  </si>
  <si>
    <t>76636474-8</t>
  </si>
  <si>
    <t>76651820-6</t>
  </si>
  <si>
    <t>76210959-k</t>
  </si>
  <si>
    <t>65160791-4</t>
  </si>
  <si>
    <t>76327140-4</t>
  </si>
  <si>
    <t>65791700-1</t>
  </si>
  <si>
    <t>PROPORCIONAR APOYOS Y CUIDADOS INTEGRADOS SOCIOSANITARIOS A PERSONAS CON DEPENDENCIA SEVERA, UTILIZANDO
TECNOLOGÍAS DE APOYO Y ENFOQUES CENTRADOS EN LA PERSONA, DE DERECHOS, INCLUSIVOS Y DE GÉNERO, CONFORME A LAS
ORIENTACIONES DEL EQUIPO PROFESIONAL/TÉCNICO DE SALUD Y LA NORMATIVA VIGENTE.</t>
  </si>
  <si>
    <t>Módulo N°1 ATENCIÓN Y TÉCNICAS DE CUIDADOS BÁSICOS PARA PERSONAS CON DEPENDENCIA SEVERA.
Módulo N°2 PROCEDIMIENTOS BÁSICOS DE ATENCIÓN EN SALUD PARA PERSONAS CON DEPENDENCIA SEVERA.
Módulo N°3 FOMENTO DEL DESARROLLO PERSONAL Y VINCULACIÓN SOCIOAFECTIVA PARA PERSONAS CON DEPENDENCIA SEVERA.
Módulo N°4 PREVENCIÓN DE RIESGOS Y PROTECCIÓN PARA PERSONAS CON DEPENDENCIA SEVERA.</t>
  </si>
  <si>
    <t>•	NO CUMPLE NUMERAL 6.1.2 N°6 ERROR EN EL MONTO SUBSIDIO DIARIO.  
•	NO CUMPLE NUMERAL 6.1.2 N°10 FALTAN ALGUNOS INSUMOS SEÑALADOS EN PLAN FORMATIVO SENCE.
•	NO CUMPLE NUMERAL 6.1.2 N°11 REGISTRO FOTOGRÁFICO NO DEMUESTRAN COMPLETAMENTE LAS CARACTERÍSTICAS DE LA INFRAESTRUCTURA DESCRITAS EN EL İTEM N°8 DEL ANEXO N°2, FALTA SEÑALÉTICAS, EXTINTOR, Y EN SERVICIOS HIGIÉNICOS, LOS RETRETES.</t>
  </si>
  <si>
    <t xml:space="preserve">•	NO CUMPLE NUMERAL 6.1.2. N°11 REGISTRO FOTOGRÁFICO NO DEMUESTRAN COMPLETAMENTE LAS CARACTERÍSTICAS DE LA INFRAESTRUCTURA DESCRITAS EN EL İTEM N°8 DEL ANEXO N°2 FALTA EXTINTOR, SEÑALETICAS Y EN SERVICIOS HIGIÉNICOS, LOS RETRETES. 
•	NO CUMPLE NUMERAL 6.1.2 N°15 LA OFERTA TÉCNICA DEL CURSO PROPUESTA POR EL OTEC NO ES DISTINTA A LA DEL OTEC FUNDACIÓN HISPANO CHILENA ADALID DE CAPACITACIÓN TÉCNICA PARA EL DESARROLLO DEL CONOCIMIENTO Y ADALID SERVICIOS DE CAPACITACIÓN LIMITADA (PRESENTAN MISMA ESTRUCTURA, DESARROLLO, ERRORES EN CANTIDAD DE MATERIALES Y HERRAMIENTAS, SEÑALAN PARA 20 CUPOS Y EN PLAN LICITACIÓN  EL CURSO ES PARA 15 CUPOS.                                                                                                                                 •	INDICAN CARACTERÍSTICAS PROFESIONAL DE APOYO, NO APLICA AL TIPO DE PÚBLICO OBJETIVO DEL CURSO LICITADO.
</t>
  </si>
  <si>
    <t xml:space="preserve">•	NO CUMPLE NUMERAL 6.1.2. N°11 REGISTRO FOTOGRÁFICO NO DEMUESTRA COMPLETAMENTE LAS CARACTERÍSTICAS DE LA INFRAESTRUCTURA DESCRITAS EN EL İTEM N°8 DEL ANEXO N°2, FALTA SEÑALÉTICAS, EXTINTOR, SALIDAS DE ESCAPE Y EN SERVICIOS HIGIÉNICOS, FALTAN ARTEFACTOS SANITARIOS, NO SE VISUALIZAN. 
•	EN METODOLOGÍA LAS COMPETENCIAS SEÑALADAS EN TODOS LOS MÓDULOS DEL PLAN, SON DISTINTOS A LOS ESPECIFICADOS EN EL PF SENCE.
</t>
  </si>
  <si>
    <t>•	NO CUMPLE NUMERAL 6.1.2. N°11 REGISTRO FOTOGRÁFICO NO DEMUESTRAN COMPLETAMENTE LAS CARACTERÍSTICAS DE LA INFRAESTRUCTURA DESCRITAS EN EL İTEM N°8 DEL ANEXO N°2, FALTA EXTINTOR, SEÑALÉTICAS, Y EN SERVICIOS HIGIÉNICOS, LOS RETRETES. 
•	NO CUMPLE NUMERAL 6.1.2 N°15 LA OFERTA TÉCNICA DEL CURSO PROPUESTA POR EL OTEC NO ES DISTINTA A LA DEL FUNDACIÓN HISPANO CHILENA ADALID DE CAPACITACIÓN TÉCNICA PARA EL DESARROLLO DEL CONOCIMIENTO Y ASPASIA SERVICIOS DE FORMACIÓN DE PERSONAS LIMITADA. (PRESENTAN MISMA ESTRUCTURA, DESARROLLO, ERRORES EN CANTIDAD DE MATERIALES Y HERRAMIENTAS, SEÑALAN PARA 20 CUPOS Y EN PLAN LICITACIÓN EL CURSO ES PARA 15 CUPOS.                                                                                                                              •INDICAN CARACTERÍSTICAS PROFESIONAL DE APOYO, NO APLICA PARA EL TIPO DE PÚBLICO OBJETIVO DEL CURSO LICITADO.</t>
  </si>
  <si>
    <t xml:space="preserve">•	NO CUMPLE NUMERAL 6.1.2. N°11 REGISTRO FOTOGRÁFICO NO DEMUESTRAN COMPLETAMENTE LAS CARACTERÍSTICAS DE LA INFRAESTRUCTURA DESCRITAS EN EL İTEM N°8 DEL ANEXO N°2, FALTA EXTINTOR, SEÑALÉTICAS Y EN SERVICIOS HIGIÉNICOS, LOS RETRETES.
•	NO CUMPLE NUMERAL 6.1.2 N°15 LA OFERTA TÉCNICA DEL CURSO PROPUESTA POR EL OTEC NO ES DISTINTA A LA DEL OTEC ADALID SERVICIOS DE CAPACITACIÓN LIMITADA Y ASPASIA SERVICIOS DE FORMACIÓN DE PERSONAS LIMITADA (PRESENTAN MISMA ESTRUCTURA METODOLÓGICA, DESARROLLO, ERRORES EN CANTIDAD DE MATERIALES Y HERRAMIENTAS, SEÑALAN PARA 20 CUPOS Y EN PLAN LICITACIÓN EL CURSO ES PARA 15 CUPOS.                                                     
•	INDICAN CARACTERÍSTICAS PROFESIONAL DE APOYO, NO APLICA PARA EL TIPO DE PÚBLICO OBJETIVO DEL CURSO LICITADO.	</t>
  </si>
  <si>
    <t>Calle 3 de julio 6701, Cerro Navia</t>
  </si>
  <si>
    <t>Carolina Ulloa</t>
  </si>
  <si>
    <t>carolinaulloafcnj@gmail.com</t>
  </si>
  <si>
    <t xml:space="preserve">•	NO CUMPLE NUMERAL 6.1.2 N°11 REGISTRO FOTOGRÁFICO NO DEMUESTRAN COMPLETAMENTE LAS CARACTERÍSTICAS DE LA INFRAESTRUCTURA DESCRITAS EN EL İTEM N°8 DEL ANEXO N°2 FALTA EXTINTOR, Y EN SERVICIOS HIGIÉNICOS, FALTAN  ARTEFACTOS SANITARIOS, NO SE VISUALIZAN COMPLETAMENTE.                                                                              *	EN DESARROLLO METODOLÓGICO SEÑALAN INFRAESTRUCTURA (LUGAR EJECUCIÓN) DISTINTA A LA INDICADA EN LA CARTA DE INFRAESTRUCTURA.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</si>
</sst>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0.0"/>
    <numFmt numFmtId="169" formatCode="#,##0.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rgb="FF9CC2E5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4999237037263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1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7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9" applyNumberFormat="0" applyAlignment="0" applyProtection="0"/>
    <xf numFmtId="0" fontId="16" fillId="9" borderId="10" applyNumberFormat="0" applyAlignment="0" applyProtection="0"/>
    <xf numFmtId="0" fontId="17" fillId="9" borderId="9" applyNumberFormat="0" applyAlignment="0" applyProtection="0"/>
    <xf numFmtId="0" fontId="18" fillId="0" borderId="11" applyNumberFormat="0" applyFill="0" applyAlignment="0" applyProtection="0"/>
    <xf numFmtId="0" fontId="19" fillId="10" borderId="12" applyNumberFormat="0" applyAlignment="0" applyProtection="0"/>
    <xf numFmtId="0" fontId="20" fillId="0" borderId="0" applyNumberFormat="0" applyFill="0" applyBorder="0" applyAlignment="0" applyProtection="0"/>
    <xf numFmtId="0" fontId="2" fillId="11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9" fillId="0" borderId="0"/>
    <xf numFmtId="0" fontId="2" fillId="0" borderId="0"/>
    <xf numFmtId="0" fontId="7" fillId="0" borderId="0"/>
    <xf numFmtId="0" fontId="2" fillId="0" borderId="0"/>
    <xf numFmtId="41" fontId="2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37" borderId="16" xfId="0" applyFont="1" applyFill="1" applyBorder="1" applyAlignment="1">
      <alignment wrapText="1"/>
    </xf>
    <xf numFmtId="0" fontId="6" fillId="37" borderId="17" xfId="0" applyFont="1" applyFill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25" fillId="3" borderId="0" xfId="0" applyFont="1" applyFill="1" applyAlignment="1">
      <alignment wrapText="1"/>
    </xf>
    <xf numFmtId="0" fontId="24" fillId="3" borderId="0" xfId="0" applyFont="1" applyFill="1"/>
    <xf numFmtId="3" fontId="6" fillId="0" borderId="17" xfId="51" applyNumberFormat="1" applyFont="1" applyBorder="1" applyAlignment="1">
      <alignment horizontal="right" wrapText="1"/>
    </xf>
    <xf numFmtId="3" fontId="6" fillId="37" borderId="17" xfId="51" applyNumberFormat="1" applyFont="1" applyFill="1" applyBorder="1" applyAlignment="1">
      <alignment horizontal="right" wrapText="1"/>
    </xf>
    <xf numFmtId="3" fontId="0" fillId="0" borderId="0" xfId="0" applyNumberFormat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19" fillId="40" borderId="1" xfId="0" applyFont="1" applyFill="1" applyBorder="1" applyAlignment="1">
      <alignment horizontal="center"/>
    </xf>
    <xf numFmtId="3" fontId="19" fillId="40" borderId="1" xfId="0" applyNumberFormat="1" applyFont="1" applyFill="1" applyBorder="1" applyAlignment="1">
      <alignment horizontal="center"/>
    </xf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6" fillId="0" borderId="5" xfId="0" applyFont="1" applyBorder="1" applyAlignment="1">
      <alignment wrapText="1"/>
    </xf>
    <xf numFmtId="0" fontId="19" fillId="40" borderId="5" xfId="0" applyFont="1" applyFill="1" applyBorder="1" applyAlignment="1" applyProtection="1">
      <alignment horizontal="center"/>
      <protection locked="0"/>
    </xf>
    <xf numFmtId="0" fontId="19" fillId="40" borderId="5" xfId="0" applyFon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19" fillId="40" borderId="5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 vertical="top" wrapText="1"/>
    </xf>
    <xf numFmtId="0" fontId="26" fillId="38" borderId="18" xfId="0" applyFont="1" applyFill="1" applyBorder="1" applyAlignment="1">
      <alignment horizontal="center" vertical="top" wrapText="1"/>
    </xf>
    <xf numFmtId="0" fontId="26" fillId="36" borderId="18" xfId="52" applyFont="1" applyFill="1" applyBorder="1" applyAlignment="1">
      <alignment horizontal="center" vertical="top" wrapText="1"/>
    </xf>
    <xf numFmtId="0" fontId="26" fillId="36" borderId="24" xfId="52" applyFont="1" applyFill="1" applyBorder="1" applyAlignment="1">
      <alignment horizontal="center" vertical="top" wrapText="1"/>
    </xf>
    <xf numFmtId="3" fontId="26" fillId="38" borderId="18" xfId="0" applyNumberFormat="1" applyFont="1" applyFill="1" applyBorder="1" applyAlignment="1">
      <alignment horizontal="center" vertical="top" wrapText="1"/>
    </xf>
    <xf numFmtId="0" fontId="20" fillId="3" borderId="0" xfId="0" applyFont="1" applyFill="1"/>
    <xf numFmtId="0" fontId="20" fillId="3" borderId="0" xfId="0" applyFont="1" applyFill="1" applyAlignment="1">
      <alignment horizontal="left"/>
    </xf>
    <xf numFmtId="0" fontId="26" fillId="2" borderId="26" xfId="0" applyFont="1" applyFill="1" applyBorder="1" applyAlignment="1">
      <alignment horizontal="center" vertical="top" wrapText="1"/>
    </xf>
    <xf numFmtId="0" fontId="6" fillId="37" borderId="27" xfId="0" applyFont="1" applyFill="1" applyBorder="1" applyAlignment="1">
      <alignment wrapText="1"/>
    </xf>
    <xf numFmtId="0" fontId="6" fillId="37" borderId="28" xfId="0" applyFont="1" applyFill="1" applyBorder="1" applyAlignment="1">
      <alignment wrapText="1"/>
    </xf>
    <xf numFmtId="0" fontId="6" fillId="0" borderId="29" xfId="0" applyFont="1" applyBorder="1" applyAlignment="1">
      <alignment horizontal="center" wrapText="1"/>
    </xf>
    <xf numFmtId="3" fontId="6" fillId="37" borderId="28" xfId="51" applyNumberFormat="1" applyFont="1" applyFill="1" applyBorder="1" applyAlignment="1">
      <alignment horizontal="right" wrapText="1"/>
    </xf>
    <xf numFmtId="0" fontId="26" fillId="36" borderId="25" xfId="52" applyFont="1" applyFill="1" applyBorder="1" applyAlignment="1">
      <alignment horizontal="center" vertical="top" wrapText="1"/>
    </xf>
    <xf numFmtId="0" fontId="26" fillId="39" borderId="18" xfId="0" applyFont="1" applyFill="1" applyBorder="1" applyAlignment="1" applyProtection="1">
      <alignment horizontal="center" vertical="top" wrapText="1"/>
      <protection locked="0"/>
    </xf>
    <xf numFmtId="0" fontId="19" fillId="39" borderId="23" xfId="0" applyFont="1" applyFill="1" applyBorder="1" applyAlignment="1">
      <alignment horizontal="center" vertical="top" wrapText="1"/>
    </xf>
    <xf numFmtId="0" fontId="19" fillId="39" borderId="22" xfId="0" applyFont="1" applyFill="1" applyBorder="1" applyAlignment="1">
      <alignment horizontal="center" vertical="top" wrapText="1"/>
    </xf>
    <xf numFmtId="0" fontId="20" fillId="4" borderId="0" xfId="0" applyFont="1" applyFill="1"/>
    <xf numFmtId="169" fontId="26" fillId="36" borderId="18" xfId="52" applyNumberFormat="1" applyFont="1" applyFill="1" applyBorder="1" applyAlignment="1">
      <alignment horizontal="center" vertical="top" wrapText="1"/>
    </xf>
    <xf numFmtId="0" fontId="24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/>
    </xf>
    <xf numFmtId="168" fontId="24" fillId="3" borderId="0" xfId="0" applyNumberFormat="1" applyFont="1" applyFill="1"/>
    <xf numFmtId="0" fontId="4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center"/>
    </xf>
    <xf numFmtId="3" fontId="20" fillId="3" borderId="0" xfId="79" applyNumberFormat="1" applyFont="1" applyFill="1" applyBorder="1" applyAlignment="1">
      <alignment horizontal="center"/>
    </xf>
    <xf numFmtId="3" fontId="20" fillId="3" borderId="0" xfId="0" applyNumberFormat="1" applyFont="1" applyFill="1" applyAlignment="1">
      <alignment horizontal="center"/>
    </xf>
    <xf numFmtId="169" fontId="24" fillId="3" borderId="0" xfId="0" applyNumberFormat="1" applyFont="1" applyFill="1" applyAlignment="1">
      <alignment horizontal="center"/>
    </xf>
    <xf numFmtId="169" fontId="20" fillId="3" borderId="0" xfId="0" applyNumberFormat="1" applyFont="1" applyFill="1" applyAlignment="1">
      <alignment horizontal="center"/>
    </xf>
    <xf numFmtId="168" fontId="24" fillId="3" borderId="0" xfId="0" applyNumberFormat="1" applyFont="1" applyFill="1" applyAlignment="1">
      <alignment horizontal="center"/>
    </xf>
    <xf numFmtId="0" fontId="19" fillId="40" borderId="31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19" fillId="40" borderId="0" xfId="0" applyFont="1" applyFill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3" fontId="27" fillId="41" borderId="5" xfId="4" applyNumberFormat="1" applyFont="1" applyFill="1" applyBorder="1" applyAlignment="1">
      <alignment horizontal="center" vertical="top" wrapText="1"/>
    </xf>
    <xf numFmtId="0" fontId="27" fillId="41" borderId="5" xfId="4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/>
    </xf>
    <xf numFmtId="0" fontId="31" fillId="3" borderId="5" xfId="287" applyFont="1" applyFill="1" applyBorder="1" applyAlignment="1">
      <alignment horizontal="center" vertical="top" wrapText="1"/>
    </xf>
    <xf numFmtId="0" fontId="31" fillId="3" borderId="5" xfId="287" applyFont="1" applyFill="1" applyBorder="1" applyAlignment="1">
      <alignment horizontal="left" vertical="top" wrapText="1"/>
    </xf>
    <xf numFmtId="0" fontId="31" fillId="3" borderId="5" xfId="287" applyFont="1" applyFill="1" applyBorder="1" applyAlignment="1">
      <alignment vertical="top" wrapText="1"/>
    </xf>
    <xf numFmtId="0" fontId="31" fillId="3" borderId="5" xfId="286" applyFont="1" applyFill="1" applyBorder="1" applyAlignment="1">
      <alignment horizontal="center" vertical="top" wrapText="1"/>
    </xf>
    <xf numFmtId="0" fontId="30" fillId="3" borderId="5" xfId="285" applyFont="1" applyFill="1" applyBorder="1" applyAlignment="1">
      <alignment horizontal="center" vertical="top" wrapText="1"/>
    </xf>
    <xf numFmtId="0" fontId="30" fillId="3" borderId="5" xfId="285" applyFont="1" applyFill="1" applyBorder="1" applyAlignment="1">
      <alignment horizontal="left" vertical="top" wrapText="1"/>
    </xf>
    <xf numFmtId="0" fontId="33" fillId="0" borderId="32" xfId="0" applyFont="1" applyBorder="1" applyAlignment="1">
      <alignment horizontal="justify" vertical="center" wrapText="1"/>
    </xf>
    <xf numFmtId="0" fontId="33" fillId="0" borderId="4" xfId="0" applyFont="1" applyBorder="1" applyAlignment="1">
      <alignment horizontal="justify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justify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3" xfId="0" applyFont="1" applyBorder="1" applyAlignment="1">
      <alignment vertical="center" wrapText="1"/>
    </xf>
    <xf numFmtId="0" fontId="24" fillId="3" borderId="5" xfId="0" applyFont="1" applyFill="1" applyBorder="1" applyAlignment="1">
      <alignment vertical="top"/>
    </xf>
    <xf numFmtId="0" fontId="24" fillId="3" borderId="5" xfId="0" applyFont="1" applyFill="1" applyBorder="1" applyAlignment="1">
      <alignment vertical="top" wrapText="1"/>
    </xf>
    <xf numFmtId="0" fontId="0" fillId="3" borderId="5" xfId="0" applyFill="1" applyBorder="1" applyAlignment="1">
      <alignment horizontal="left" vertical="top" wrapText="1"/>
    </xf>
    <xf numFmtId="0" fontId="32" fillId="3" borderId="5" xfId="290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center" vertical="top"/>
    </xf>
    <xf numFmtId="169" fontId="24" fillId="3" borderId="5" xfId="0" applyNumberFormat="1" applyFont="1" applyFill="1" applyBorder="1" applyAlignment="1">
      <alignment horizontal="center" vertical="top"/>
    </xf>
    <xf numFmtId="0" fontId="24" fillId="3" borderId="0" xfId="0" applyFont="1" applyFill="1" applyAlignment="1">
      <alignment vertical="top"/>
    </xf>
    <xf numFmtId="168" fontId="24" fillId="3" borderId="5" xfId="0" applyNumberFormat="1" applyFont="1" applyFill="1" applyBorder="1" applyAlignment="1">
      <alignment vertical="top"/>
    </xf>
    <xf numFmtId="2" fontId="24" fillId="3" borderId="0" xfId="0" applyNumberFormat="1" applyFont="1" applyFill="1"/>
    <xf numFmtId="2" fontId="24" fillId="3" borderId="0" xfId="0" applyNumberFormat="1" applyFont="1" applyFill="1" applyAlignment="1">
      <alignment horizontal="center"/>
    </xf>
    <xf numFmtId="0" fontId="24" fillId="0" borderId="0" xfId="0" applyFont="1"/>
    <xf numFmtId="0" fontId="20" fillId="0" borderId="0" xfId="0" applyFont="1"/>
    <xf numFmtId="0" fontId="34" fillId="3" borderId="5" xfId="0" applyFont="1" applyFill="1" applyBorder="1" applyAlignment="1">
      <alignment horizontal="center" vertical="top"/>
    </xf>
    <xf numFmtId="0" fontId="34" fillId="0" borderId="5" xfId="0" applyFont="1" applyBorder="1" applyAlignment="1">
      <alignment horizontal="center" vertical="top"/>
    </xf>
    <xf numFmtId="0" fontId="31" fillId="3" borderId="5" xfId="0" applyFont="1" applyFill="1" applyBorder="1" applyAlignment="1">
      <alignment vertical="top" wrapText="1"/>
    </xf>
    <xf numFmtId="0" fontId="31" fillId="3" borderId="5" xfId="0" applyFont="1" applyFill="1" applyBorder="1" applyAlignment="1">
      <alignment horizontal="center" vertical="top"/>
    </xf>
    <xf numFmtId="3" fontId="31" fillId="3" borderId="5" xfId="0" applyNumberFormat="1" applyFont="1" applyFill="1" applyBorder="1" applyAlignment="1">
      <alignment horizontal="center" vertical="top"/>
    </xf>
    <xf numFmtId="0" fontId="31" fillId="0" borderId="5" xfId="287" applyFont="1" applyBorder="1" applyAlignment="1">
      <alignment horizontal="center" vertical="top" wrapText="1"/>
    </xf>
    <xf numFmtId="0" fontId="31" fillId="0" borderId="5" xfId="287" applyFont="1" applyBorder="1" applyAlignment="1">
      <alignment horizontal="left" vertical="top" wrapText="1"/>
    </xf>
    <xf numFmtId="0" fontId="31" fillId="0" borderId="5" xfId="287" applyFont="1" applyBorder="1" applyAlignment="1">
      <alignment vertical="top" wrapText="1"/>
    </xf>
    <xf numFmtId="0" fontId="31" fillId="0" borderId="5" xfId="286" applyFont="1" applyBorder="1" applyAlignment="1">
      <alignment horizontal="center" vertical="top" wrapText="1"/>
    </xf>
    <xf numFmtId="0" fontId="30" fillId="0" borderId="5" xfId="285" applyFont="1" applyBorder="1" applyAlignment="1">
      <alignment horizontal="center" vertical="top" wrapText="1"/>
    </xf>
    <xf numFmtId="0" fontId="30" fillId="0" borderId="5" xfId="285" applyFont="1" applyBorder="1" applyAlignment="1">
      <alignment horizontal="left" vertical="top" wrapText="1"/>
    </xf>
    <xf numFmtId="0" fontId="31" fillId="0" borderId="5" xfId="0" applyFont="1" applyBorder="1" applyAlignment="1">
      <alignment horizontal="center" vertical="top"/>
    </xf>
    <xf numFmtId="3" fontId="31" fillId="0" borderId="5" xfId="0" applyNumberFormat="1" applyFont="1" applyBorder="1" applyAlignment="1">
      <alignment horizontal="center" vertical="top"/>
    </xf>
    <xf numFmtId="0" fontId="30" fillId="0" borderId="5" xfId="0" applyFont="1" applyBorder="1" applyAlignment="1">
      <alignment horizontal="center" vertical="top"/>
    </xf>
    <xf numFmtId="0" fontId="31" fillId="0" borderId="5" xfId="0" applyFont="1" applyBorder="1" applyAlignment="1">
      <alignment vertical="top" wrapText="1"/>
    </xf>
    <xf numFmtId="0" fontId="24" fillId="0" borderId="5" xfId="0" applyFont="1" applyBorder="1" applyAlignment="1">
      <alignment horizontal="center" vertical="top"/>
    </xf>
    <xf numFmtId="169" fontId="34" fillId="0" borderId="5" xfId="0" applyNumberFormat="1" applyFont="1" applyBorder="1" applyAlignment="1">
      <alignment horizontal="center" vertical="top"/>
    </xf>
    <xf numFmtId="0" fontId="24" fillId="0" borderId="0" xfId="0" applyFont="1" applyAlignment="1">
      <alignment vertical="top"/>
    </xf>
    <xf numFmtId="0" fontId="19" fillId="40" borderId="2" xfId="0" applyFont="1" applyFill="1" applyBorder="1" applyAlignment="1">
      <alignment horizontal="center"/>
    </xf>
    <xf numFmtId="0" fontId="19" fillId="40" borderId="3" xfId="0" applyFont="1" applyFill="1" applyBorder="1" applyAlignment="1">
      <alignment horizontal="center"/>
    </xf>
    <xf numFmtId="0" fontId="19" fillId="40" borderId="4" xfId="0" applyFont="1" applyFill="1" applyBorder="1" applyAlignment="1">
      <alignment horizontal="center"/>
    </xf>
    <xf numFmtId="0" fontId="19" fillId="40" borderId="5" xfId="0" applyFont="1" applyFill="1" applyBorder="1" applyAlignment="1" applyProtection="1">
      <alignment horizontal="center" vertical="center" wrapText="1"/>
      <protection locked="0"/>
    </xf>
    <xf numFmtId="0" fontId="19" fillId="40" borderId="5" xfId="0" applyFont="1" applyFill="1" applyBorder="1" applyAlignment="1" applyProtection="1">
      <alignment horizontal="center"/>
      <protection locked="0"/>
    </xf>
    <xf numFmtId="0" fontId="35" fillId="3" borderId="5" xfId="0" applyFont="1" applyFill="1" applyBorder="1" applyAlignment="1" applyProtection="1">
      <alignment horizontal="center" vertical="top" wrapText="1"/>
      <protection locked="0"/>
    </xf>
    <xf numFmtId="0" fontId="24" fillId="3" borderId="20" xfId="0" applyFont="1" applyFill="1" applyBorder="1" applyAlignment="1">
      <alignment horizontal="center" vertical="top" wrapText="1"/>
    </xf>
    <xf numFmtId="0" fontId="24" fillId="3" borderId="20" xfId="0" applyFont="1" applyFill="1" applyBorder="1" applyAlignment="1">
      <alignment horizontal="left" vertical="top" wrapText="1"/>
    </xf>
    <xf numFmtId="0" fontId="35" fillId="3" borderId="5" xfId="52" applyFont="1" applyFill="1" applyBorder="1" applyAlignment="1">
      <alignment horizontal="center" vertical="top" wrapText="1"/>
    </xf>
  </cellXfs>
  <cellStyles count="291">
    <cellStyle name="20% - Énfasis1" xfId="99" builtinId="30" customBuiltin="1"/>
    <cellStyle name="20% - Énfasis2" xfId="103" builtinId="34" customBuiltin="1"/>
    <cellStyle name="20% - Énfasis3" xfId="107" builtinId="38" customBuiltin="1"/>
    <cellStyle name="20% - Énfasis4" xfId="111" builtinId="42" customBuiltin="1"/>
    <cellStyle name="20% - Énfasis5" xfId="115" builtinId="46" customBuiltin="1"/>
    <cellStyle name="20% - Énfasis6" xfId="119" builtinId="50" customBuiltin="1"/>
    <cellStyle name="40% - Énfasis1" xfId="100" builtinId="31" customBuiltin="1"/>
    <cellStyle name="40% - Énfasis2" xfId="104" builtinId="35" customBuiltin="1"/>
    <cellStyle name="40% - Énfasis3" xfId="108" builtinId="39" customBuiltin="1"/>
    <cellStyle name="40% - Énfasis4" xfId="112" builtinId="43" customBuiltin="1"/>
    <cellStyle name="40% - Énfasis5" xfId="116" builtinId="47" customBuiltin="1"/>
    <cellStyle name="40% - Énfasis6" xfId="120" builtinId="51" customBuiltin="1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o" xfId="86" builtinId="26" customBuiltin="1"/>
    <cellStyle name="Cálculo" xfId="91" builtinId="22" customBuiltin="1"/>
    <cellStyle name="Celda de comprobación" xfId="93" builtinId="23" customBuiltin="1"/>
    <cellStyle name="Celda vinculada" xfId="92" builtinId="24" customBuiltin="1"/>
    <cellStyle name="Encabezado 1" xfId="82" builtinId="16" customBuiltin="1"/>
    <cellStyle name="Encabezado 4" xfId="85" builtinId="19" customBuiltin="1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89" builtinId="20" customBuiltin="1"/>
    <cellStyle name="Hipervínculo" xfId="290" builtinId="8"/>
    <cellStyle name="Incorrecto" xfId="87" builtinId="27" customBuiltin="1"/>
    <cellStyle name="Millares [0]" xfId="51" builtinId="6"/>
    <cellStyle name="Millares [0] 2" xfId="54" xr:uid="{FED6039D-7CBF-46D5-807D-BDCE9CF18197}"/>
    <cellStyle name="Millares [0] 2 2" xfId="289" xr:uid="{8CBD650A-0974-4CB4-AE1D-763DD39CD38D}"/>
    <cellStyle name="Millares [0] 3" xfId="78" xr:uid="{358425A1-D328-4EF2-A805-FBFD1DE548E9}"/>
    <cellStyle name="Millares 2" xfId="6" xr:uid="{00000000-0005-0000-0000-000000000000}"/>
    <cellStyle name="Millares 2 2" xfId="10" xr:uid="{00000000-0005-0000-0000-000001000000}"/>
    <cellStyle name="Millares 2 2 2" xfId="37" xr:uid="{00000000-0005-0000-0000-000002000000}"/>
    <cellStyle name="Millares 2 2 2 2" xfId="50" xr:uid="{00000000-0005-0000-0000-000003000000}"/>
    <cellStyle name="Millares 2 2 2 2 2" xfId="77" xr:uid="{A9754F17-D202-47FD-8543-B1D0DE7DC8EE}"/>
    <cellStyle name="Millares 2 2 2 3" xfId="64" xr:uid="{C50C6A22-DAA0-46FA-A74E-A9030D39CFD5}"/>
    <cellStyle name="Millares 2 2 3" xfId="43" xr:uid="{00000000-0005-0000-0000-000004000000}"/>
    <cellStyle name="Millares 2 2 3 2" xfId="70" xr:uid="{6414DB1B-2DCC-4917-B343-2C4D045DB417}"/>
    <cellStyle name="Millares 2 2 4" xfId="57" xr:uid="{6AC2B3EA-AA57-4447-9277-C18D224CEFDA}"/>
    <cellStyle name="Millares 2 3" xfId="34" xr:uid="{00000000-0005-0000-0000-000005000000}"/>
    <cellStyle name="Millares 2 3 2" xfId="47" xr:uid="{00000000-0005-0000-0000-000006000000}"/>
    <cellStyle name="Millares 2 3 2 2" xfId="74" xr:uid="{FEC928B0-BD91-48A5-94B2-301A4E2E6A83}"/>
    <cellStyle name="Millares 2 3 3" xfId="61" xr:uid="{EFE8FCAC-7E67-4C69-8623-35CE677E2F61}"/>
    <cellStyle name="Millares 2 4" xfId="40" xr:uid="{00000000-0005-0000-0000-000007000000}"/>
    <cellStyle name="Millares 2 4 2" xfId="67" xr:uid="{1A9E4585-812E-4F72-88C6-0614643184F0}"/>
    <cellStyle name="Millares 2 5" xfId="55" xr:uid="{C1772B29-E7A5-4659-A01B-5A9D4E308EAA}"/>
    <cellStyle name="Millares 3" xfId="31" xr:uid="{00000000-0005-0000-0000-000008000000}"/>
    <cellStyle name="Millares 3 2" xfId="45" xr:uid="{00000000-0005-0000-0000-000009000000}"/>
    <cellStyle name="Millares 3 2 2" xfId="72" xr:uid="{F5B8F07B-B064-491F-A2A8-C4DF0D22243A}"/>
    <cellStyle name="Millares 3 3" xfId="59" xr:uid="{1F767151-BFAE-45E8-AF7F-8565861B5ABE}"/>
    <cellStyle name="Millares 4" xfId="38" xr:uid="{00000000-0005-0000-0000-00000A000000}"/>
    <cellStyle name="Millares 4 2" xfId="65" xr:uid="{BC2FEEED-0D54-4533-B347-DE4DA1CC9DE3}"/>
    <cellStyle name="Moneda [0]" xfId="79" builtinId="7"/>
    <cellStyle name="Moneda [0] 2" xfId="9" xr:uid="{00000000-0005-0000-0000-00000C000000}"/>
    <cellStyle name="Moneda [0] 2 2" xfId="126" xr:uid="{2B6B4652-A4A7-4A41-B8C6-134506FE4FA4}"/>
    <cellStyle name="Moneda [0] 2 2 2" xfId="173" xr:uid="{69C44CBA-6881-4DD4-B441-289D56393615}"/>
    <cellStyle name="Moneda [0] 2 2 2 2" xfId="265" xr:uid="{6E8F2C82-999D-4E82-8DB0-E535017C13B4}"/>
    <cellStyle name="Moneda [0] 2 2 3" xfId="219" xr:uid="{AD98137B-52EC-4B08-9DA1-C57813235B40}"/>
    <cellStyle name="Moneda [0] 2 3" xfId="148" xr:uid="{AD72BE61-811A-48D5-BE8F-070201980DD3}"/>
    <cellStyle name="Moneda [0] 2 3 2" xfId="240" xr:uid="{8DBD6A1A-091A-4A7D-B6DE-3BEC0256A641}"/>
    <cellStyle name="Moneda [0] 2 4" xfId="194" xr:uid="{1F2AFB9A-B439-4DD2-B04B-30F7735AF4D6}"/>
    <cellStyle name="Moneda [0] 3" xfId="36" xr:uid="{00000000-0005-0000-0000-00000D000000}"/>
    <cellStyle name="Moneda [0] 3 2" xfId="49" xr:uid="{00000000-0005-0000-0000-00000E000000}"/>
    <cellStyle name="Moneda [0] 3 2 2" xfId="76" xr:uid="{881859EB-6B1C-4DBD-A415-BB8E7BC54E07}"/>
    <cellStyle name="Moneda [0] 3 3" xfId="63" xr:uid="{2FE016AA-4094-41E8-A4EB-817F95875B82}"/>
    <cellStyle name="Moneda [0] 4" xfId="42" xr:uid="{00000000-0005-0000-0000-00000F000000}"/>
    <cellStyle name="Moneda [0] 4 2" xfId="69" xr:uid="{DD2EFD11-AE80-4EC5-98BA-C5B5B81298AA}"/>
    <cellStyle name="Moneda [0] 5" xfId="80" xr:uid="{0A7BA0E7-7984-4D46-A4C3-A68FA6EF4638}"/>
    <cellStyle name="Moneda [0] 5 2" xfId="146" xr:uid="{B866ECE5-A7AE-429D-B6A4-8CB73041F94E}"/>
    <cellStyle name="Moneda [0] 5 2 2" xfId="192" xr:uid="{F01BF54F-F713-414E-A8F0-517C2A32E33E}"/>
    <cellStyle name="Moneda [0] 5 2 2 2" xfId="284" xr:uid="{1ECCB6E3-D376-4B32-B42A-35DCC7391EE1}"/>
    <cellStyle name="Moneda [0] 5 2 3" xfId="238" xr:uid="{4FADD063-9AAE-40D6-8657-CDB99293D065}"/>
    <cellStyle name="Moneda [0] 5 3" xfId="169" xr:uid="{6B93318D-7ED7-48B3-995C-643C5446116A}"/>
    <cellStyle name="Moneda [0] 5 3 2" xfId="261" xr:uid="{5ED50CC0-8A37-4655-89E5-327CFEE48153}"/>
    <cellStyle name="Moneda [0] 5 4" xfId="215" xr:uid="{79AA438A-4480-4C48-A678-AB21DD327D15}"/>
    <cellStyle name="Moneda [0] 6" xfId="145" xr:uid="{72E75AF8-8871-45DB-B4FB-3AB70F2E30B5}"/>
    <cellStyle name="Moneda [0] 6 2" xfId="191" xr:uid="{47C88267-95E9-4C3D-A5E7-1FAE0F641590}"/>
    <cellStyle name="Moneda [0] 6 2 2" xfId="283" xr:uid="{8BAEF75B-28A7-47FA-8B2E-7881085E770D}"/>
    <cellStyle name="Moneda [0] 6 3" xfId="237" xr:uid="{36DE1CAF-59BB-4286-8BD2-9E31A8F23FA2}"/>
    <cellStyle name="Moneda [0] 7" xfId="168" xr:uid="{D6838F95-5E59-49F2-A7B6-2102D8C0DACD}"/>
    <cellStyle name="Moneda [0] 7 2" xfId="260" xr:uid="{6DAF4499-F852-4B6B-8FF4-D2927A00C8FF}"/>
    <cellStyle name="Moneda [0] 8" xfId="214" xr:uid="{3695144D-A5B8-4A6F-8922-B30E2B5C0DD8}"/>
    <cellStyle name="Moneda 10" xfId="18" xr:uid="{00000000-0005-0000-0000-000010000000}"/>
    <cellStyle name="Moneda 10 2" xfId="144" xr:uid="{876BBD17-83A7-4958-8C1D-CF57EB3991CE}"/>
    <cellStyle name="Moneda 10 2 2" xfId="190" xr:uid="{27C4407D-28D8-4228-BBFA-1080868F2D7F}"/>
    <cellStyle name="Moneda 10 2 2 2" xfId="282" xr:uid="{0ED2B8AB-53CA-4F46-AFC7-F8069F9A91BE}"/>
    <cellStyle name="Moneda 10 2 3" xfId="236" xr:uid="{8AA68050-2E4A-40D3-8558-D4D79D99254C}"/>
    <cellStyle name="Moneda 10 3" xfId="156" xr:uid="{D29A63D5-7E0D-4468-9773-3F1D2E035D78}"/>
    <cellStyle name="Moneda 10 3 2" xfId="248" xr:uid="{85E8D40D-E881-444E-AC0C-E2FE13AF6CD2}"/>
    <cellStyle name="Moneda 10 4" xfId="202" xr:uid="{581915ED-6C8E-416E-8430-9B4FB000E477}"/>
    <cellStyle name="Moneda 11" xfId="19" xr:uid="{00000000-0005-0000-0000-000011000000}"/>
    <cellStyle name="Moneda 11 2" xfId="137" xr:uid="{F5520B34-E627-4D16-A56D-4FCD4FF3A19D}"/>
    <cellStyle name="Moneda 11 2 2" xfId="184" xr:uid="{45B81840-673A-4F3E-9825-40B846C1D766}"/>
    <cellStyle name="Moneda 11 2 2 2" xfId="276" xr:uid="{8E7951B9-F16D-41F4-8A55-E5E0E0C648A7}"/>
    <cellStyle name="Moneda 11 2 3" xfId="230" xr:uid="{59135FF1-193E-4F0F-97B4-D5D657E692EB}"/>
    <cellStyle name="Moneda 11 3" xfId="157" xr:uid="{A4AC742E-191F-45D9-A82A-84D89A023C09}"/>
    <cellStyle name="Moneda 11 3 2" xfId="249" xr:uid="{776CCDE7-D5B6-462C-A82F-6DA4F8DC4CFD}"/>
    <cellStyle name="Moneda 11 4" xfId="203" xr:uid="{AF03E779-24CF-4305-B1B2-AD3FC9FB69C2}"/>
    <cellStyle name="Moneda 12" xfId="20" xr:uid="{00000000-0005-0000-0000-000012000000}"/>
    <cellStyle name="Moneda 12 2" xfId="143" xr:uid="{7B174FD1-9B45-468D-9FB8-CB406E4AF119}"/>
    <cellStyle name="Moneda 12 2 2" xfId="189" xr:uid="{13196920-8518-41AF-B6A0-3CBD93D1645A}"/>
    <cellStyle name="Moneda 12 2 2 2" xfId="281" xr:uid="{811AF6FC-135D-4691-8636-C9ECC723F2CD}"/>
    <cellStyle name="Moneda 12 2 3" xfId="235" xr:uid="{524E1007-4A3A-46B9-AC71-F51273DF94D6}"/>
    <cellStyle name="Moneda 12 3" xfId="158" xr:uid="{E74228C1-7228-4E6C-B98D-04F252505CDC}"/>
    <cellStyle name="Moneda 12 3 2" xfId="250" xr:uid="{F13F700C-E344-4D3B-8B95-6D0E7D4C48DD}"/>
    <cellStyle name="Moneda 12 4" xfId="204" xr:uid="{12D608D0-A30A-4709-9413-6481064E3124}"/>
    <cellStyle name="Moneda 13" xfId="21" xr:uid="{00000000-0005-0000-0000-000013000000}"/>
    <cellStyle name="Moneda 13 2" xfId="122" xr:uid="{AFDCA095-5758-45B5-BBA8-23B83612D231}"/>
    <cellStyle name="Moneda 13 2 2" xfId="170" xr:uid="{56E09E0A-3B69-46AE-8813-CFEEA5E32EB2}"/>
    <cellStyle name="Moneda 13 2 2 2" xfId="262" xr:uid="{09A71DE4-821B-4908-8A23-F1725E5DC395}"/>
    <cellStyle name="Moneda 13 2 3" xfId="216" xr:uid="{CBC7E070-93BD-4FC9-98BD-E49C7B24D3DD}"/>
    <cellStyle name="Moneda 13 3" xfId="159" xr:uid="{673E9972-77D9-48D5-9A91-BDBD37AD02A6}"/>
    <cellStyle name="Moneda 13 3 2" xfId="251" xr:uid="{B87355FB-587C-40F3-91BD-705CD459CF5C}"/>
    <cellStyle name="Moneda 13 4" xfId="205" xr:uid="{538258D9-4CC3-4A61-9ADE-EFBDF5F14695}"/>
    <cellStyle name="Moneda 14" xfId="22" xr:uid="{00000000-0005-0000-0000-000014000000}"/>
    <cellStyle name="Moneda 14 2" xfId="135" xr:uid="{0AFC5387-A903-4F59-9FD7-2ED998FD1A80}"/>
    <cellStyle name="Moneda 14 2 2" xfId="182" xr:uid="{A2129F89-8A06-4CFB-B147-5D103945704B}"/>
    <cellStyle name="Moneda 14 2 2 2" xfId="274" xr:uid="{4707BAED-7E2F-481F-847D-04AE37811677}"/>
    <cellStyle name="Moneda 14 2 3" xfId="228" xr:uid="{C89A9C9B-9B76-47A2-B464-E38718786008}"/>
    <cellStyle name="Moneda 14 3" xfId="160" xr:uid="{C32C73AB-DE14-45CB-BD70-D29744A37F11}"/>
    <cellStyle name="Moneda 14 3 2" xfId="252" xr:uid="{3FE90685-57A6-4193-B7E9-4A74DE3AE994}"/>
    <cellStyle name="Moneda 14 4" xfId="206" xr:uid="{30AA1F24-9C04-4F53-AAF3-CE2E725CCAD0}"/>
    <cellStyle name="Moneda 15" xfId="23" xr:uid="{00000000-0005-0000-0000-000015000000}"/>
    <cellStyle name="Moneda 15 2" xfId="139" xr:uid="{CFCA270C-CCB4-44E2-AA27-D674A2C4DEF9}"/>
    <cellStyle name="Moneda 15 2 2" xfId="186" xr:uid="{A8FEA554-07D3-4548-B1B3-306CBD89E92A}"/>
    <cellStyle name="Moneda 15 2 2 2" xfId="278" xr:uid="{6CCF542D-641D-4646-A74F-B86DB81C92FF}"/>
    <cellStyle name="Moneda 15 2 3" xfId="232" xr:uid="{8E0E84DE-31EC-44CC-A330-387741C4A21E}"/>
    <cellStyle name="Moneda 15 3" xfId="161" xr:uid="{DE346B3F-B447-40D6-912D-CEAB3AAB33FC}"/>
    <cellStyle name="Moneda 15 3 2" xfId="253" xr:uid="{89D0745D-11D5-4584-900C-A7DC472A4F78}"/>
    <cellStyle name="Moneda 15 4" xfId="207" xr:uid="{C519BC20-6124-4716-BB2C-E3D79ABEED2A}"/>
    <cellStyle name="Moneda 16" xfId="24" xr:uid="{00000000-0005-0000-0000-000016000000}"/>
    <cellStyle name="Moneda 16 2" xfId="140" xr:uid="{0ADCCDBD-50E5-4743-9442-9EE09F5D2C22}"/>
    <cellStyle name="Moneda 16 2 2" xfId="187" xr:uid="{D966DB5E-3669-4165-94CB-5639868C4D2C}"/>
    <cellStyle name="Moneda 16 2 2 2" xfId="279" xr:uid="{D544BE4C-4D28-45FF-9ED0-65BB111BABFA}"/>
    <cellStyle name="Moneda 16 2 3" xfId="233" xr:uid="{DA85AE8C-F321-417F-A978-9ABC57E7996B}"/>
    <cellStyle name="Moneda 16 3" xfId="162" xr:uid="{25319B78-778F-4FDE-AC9A-6E29742D1E40}"/>
    <cellStyle name="Moneda 16 3 2" xfId="254" xr:uid="{6388C1F1-1D75-48C8-BF83-D76C134F14AA}"/>
    <cellStyle name="Moneda 16 4" xfId="208" xr:uid="{132BEDAC-997E-4358-8F45-B598F00D7AE5}"/>
    <cellStyle name="Moneda 17" xfId="25" xr:uid="{00000000-0005-0000-0000-000017000000}"/>
    <cellStyle name="Moneda 17 2" xfId="128" xr:uid="{861ACE44-848B-4F0A-8509-FCE627DE54CE}"/>
    <cellStyle name="Moneda 17 2 2" xfId="175" xr:uid="{73D65BFF-686F-40F4-ABA0-278729C036A0}"/>
    <cellStyle name="Moneda 17 2 2 2" xfId="267" xr:uid="{AD3B5C9C-7EAE-45C1-9709-CB74AE50CBF8}"/>
    <cellStyle name="Moneda 17 2 3" xfId="221" xr:uid="{928F70E6-E3C2-41A6-97E2-A42924424A12}"/>
    <cellStyle name="Moneda 17 3" xfId="163" xr:uid="{2B9B6263-7932-4034-89FD-929E2F231C5E}"/>
    <cellStyle name="Moneda 17 3 2" xfId="255" xr:uid="{1E80CCFD-2833-430A-BFF6-7F03BE1F7B03}"/>
    <cellStyle name="Moneda 17 4" xfId="209" xr:uid="{5CB097CD-A259-4D3C-A130-503A5BF450CF}"/>
    <cellStyle name="Moneda 18" xfId="26" xr:uid="{00000000-0005-0000-0000-000018000000}"/>
    <cellStyle name="Moneda 18 2" xfId="130" xr:uid="{A50828D6-4DF9-4486-A1F3-587CED184386}"/>
    <cellStyle name="Moneda 18 2 2" xfId="177" xr:uid="{7330B953-36D2-412E-B5EC-5D0D894E5858}"/>
    <cellStyle name="Moneda 18 2 2 2" xfId="269" xr:uid="{B654C4CE-DA15-4C97-BC67-8F5CB72024DF}"/>
    <cellStyle name="Moneda 18 2 3" xfId="223" xr:uid="{9F85ECFB-6EE3-4EA3-8A22-7E9C3CD12939}"/>
    <cellStyle name="Moneda 18 3" xfId="164" xr:uid="{64AE44DF-4694-4F6D-8884-7C8D178B84F2}"/>
    <cellStyle name="Moneda 18 3 2" xfId="256" xr:uid="{842BBAE0-6A9D-4183-8D94-AF2213C23205}"/>
    <cellStyle name="Moneda 18 4" xfId="210" xr:uid="{2617FF42-7C46-4F49-83C4-299D7887BAC0}"/>
    <cellStyle name="Moneda 19" xfId="27" xr:uid="{00000000-0005-0000-0000-000019000000}"/>
    <cellStyle name="Moneda 19 2" xfId="124" xr:uid="{7B1FFA3F-5292-46D5-909B-30D300C2ACB0}"/>
    <cellStyle name="Moneda 19 2 2" xfId="171" xr:uid="{1B3BF208-F39F-45C5-8FAE-45FB5A00AA29}"/>
    <cellStyle name="Moneda 19 2 2 2" xfId="263" xr:uid="{D065F1AB-6EFE-4D50-ADE3-7A4332EC3951}"/>
    <cellStyle name="Moneda 19 2 3" xfId="217" xr:uid="{F37BA4DE-77D4-4E18-998E-6300F1805705}"/>
    <cellStyle name="Moneda 19 3" xfId="165" xr:uid="{B85F2704-D568-480A-97F9-D24C3C7C1031}"/>
    <cellStyle name="Moneda 19 3 2" xfId="257" xr:uid="{CF4C86FE-CC08-43FC-A36C-0453BB4BE873}"/>
    <cellStyle name="Moneda 19 4" xfId="211" xr:uid="{F070FA4C-85E4-49CC-9AE4-8A216DD8D691}"/>
    <cellStyle name="Moneda 2" xfId="7" xr:uid="{00000000-0005-0000-0000-00001A000000}"/>
    <cellStyle name="Moneda 2 2" xfId="35" xr:uid="{00000000-0005-0000-0000-00001B000000}"/>
    <cellStyle name="Moneda 2 2 2" xfId="48" xr:uid="{00000000-0005-0000-0000-00001C000000}"/>
    <cellStyle name="Moneda 2 2 2 2" xfId="75" xr:uid="{B1081F6A-F56E-4C35-96EB-EBBEE05BF083}"/>
    <cellStyle name="Moneda 2 2 3" xfId="62" xr:uid="{86E7EA9E-396F-46AB-B6B8-F2C90BFB7E9B}"/>
    <cellStyle name="Moneda 2 3" xfId="41" xr:uid="{00000000-0005-0000-0000-00001D000000}"/>
    <cellStyle name="Moneda 2 3 2" xfId="68" xr:uid="{D0996B81-A892-4DAF-8E99-A185FEAF5D0D}"/>
    <cellStyle name="Moneda 2 4" xfId="56" xr:uid="{06BF41BD-8C88-4EEB-8C90-AA0763AD1C60}"/>
    <cellStyle name="Moneda 20" xfId="28" xr:uid="{00000000-0005-0000-0000-00001E000000}"/>
    <cellStyle name="Moneda 20 2" xfId="129" xr:uid="{415AAC5D-E737-40FB-8BA9-C1876F8847B3}"/>
    <cellStyle name="Moneda 20 2 2" xfId="176" xr:uid="{8B1D7181-74C8-4664-A598-D9057279D7BD}"/>
    <cellStyle name="Moneda 20 2 2 2" xfId="268" xr:uid="{B6232362-A8D4-40E0-B70D-872193D8BCA5}"/>
    <cellStyle name="Moneda 20 2 3" xfId="222" xr:uid="{7755577C-2544-40E7-9B4A-5EE58B0B1EDF}"/>
    <cellStyle name="Moneda 20 3" xfId="166" xr:uid="{DDB04398-781D-451E-ABC8-B771DB280DB7}"/>
    <cellStyle name="Moneda 20 3 2" xfId="258" xr:uid="{DB46943E-9833-42EB-A61C-1F674DE1FCEE}"/>
    <cellStyle name="Moneda 20 4" xfId="212" xr:uid="{B6E251DE-3DE9-4671-BD7A-AE3EA2C7E29F}"/>
    <cellStyle name="Moneda 21" xfId="13" xr:uid="{00000000-0005-0000-0000-00001F000000}"/>
    <cellStyle name="Moneda 21 2" xfId="134" xr:uid="{76750B6A-6935-4FCA-AC39-851AE6095553}"/>
    <cellStyle name="Moneda 21 2 2" xfId="181" xr:uid="{E7DE25AB-F962-4BA4-A7EF-7E0C3C9A9139}"/>
    <cellStyle name="Moneda 21 2 2 2" xfId="273" xr:uid="{1DF207DC-8C77-4A1E-BCA8-668A764DCE04}"/>
    <cellStyle name="Moneda 21 2 3" xfId="227" xr:uid="{6967D7DA-AEFF-4B92-895D-F9F311152316}"/>
    <cellStyle name="Moneda 21 3" xfId="151" xr:uid="{B8CDF1AC-E0B3-4C32-ACBF-856339808AB8}"/>
    <cellStyle name="Moneda 21 3 2" xfId="243" xr:uid="{BEA98BED-1D3F-43B1-B4E2-93AD7396A991}"/>
    <cellStyle name="Moneda 21 4" xfId="197" xr:uid="{D3AF11FC-7249-408B-82C0-D59B1E2D6119}"/>
    <cellStyle name="Moneda 22" xfId="29" xr:uid="{00000000-0005-0000-0000-000020000000}"/>
    <cellStyle name="Moneda 22 2" xfId="133" xr:uid="{FDC2F997-DC5D-436E-AF41-2F68D77B92D3}"/>
    <cellStyle name="Moneda 22 2 2" xfId="180" xr:uid="{DFBAD121-515E-4C6B-BF70-019B106C8F94}"/>
    <cellStyle name="Moneda 22 2 2 2" xfId="272" xr:uid="{810A2B0E-0033-4B45-B6CF-68D37A0EA238}"/>
    <cellStyle name="Moneda 22 2 3" xfId="226" xr:uid="{D512110C-53E2-490B-BE7F-02AA3A96E4F5}"/>
    <cellStyle name="Moneda 22 3" xfId="167" xr:uid="{BD430FEB-D047-447A-8A70-7AC889F9D896}"/>
    <cellStyle name="Moneda 22 3 2" xfId="259" xr:uid="{EA378A0B-F588-4F91-A437-657F29399B15}"/>
    <cellStyle name="Moneda 22 4" xfId="213" xr:uid="{4E11CCB0-700E-4332-97CE-7BCF124C5B6F}"/>
    <cellStyle name="Moneda 23" xfId="32" xr:uid="{00000000-0005-0000-0000-000021000000}"/>
    <cellStyle name="Moneda 23 2" xfId="46" xr:uid="{00000000-0005-0000-0000-000022000000}"/>
    <cellStyle name="Moneda 23 2 2" xfId="73" xr:uid="{116C9899-A2C9-4516-891F-C7144D582905}"/>
    <cellStyle name="Moneda 23 3" xfId="60" xr:uid="{2B0FCC5E-185C-4DB0-B87B-1F5D9E004D90}"/>
    <cellStyle name="Moneda 24" xfId="30" xr:uid="{00000000-0005-0000-0000-000023000000}"/>
    <cellStyle name="Moneda 24 2" xfId="44" xr:uid="{00000000-0005-0000-0000-000024000000}"/>
    <cellStyle name="Moneda 24 2 2" xfId="71" xr:uid="{F40DB212-1E47-4079-8F64-A26C34A49A64}"/>
    <cellStyle name="Moneda 24 3" xfId="58" xr:uid="{68257D15-6491-4538-848D-39ADCA1F84F7}"/>
    <cellStyle name="Moneda 25" xfId="39" xr:uid="{00000000-0005-0000-0000-000025000000}"/>
    <cellStyle name="Moneda 25 2" xfId="66" xr:uid="{0F779125-9CAA-4AF2-951A-07DB5FC9BE49}"/>
    <cellStyle name="Moneda 3" xfId="8" xr:uid="{00000000-0005-0000-0000-000026000000}"/>
    <cellStyle name="Moneda 3 2" xfId="125" xr:uid="{A836B14A-C923-45A7-9D47-C82BD713B0F3}"/>
    <cellStyle name="Moneda 3 2 2" xfId="172" xr:uid="{652FE161-75FA-4009-B1B9-1C4D01C9096E}"/>
    <cellStyle name="Moneda 3 2 2 2" xfId="264" xr:uid="{453236FF-1256-4316-AA3A-CBD6EC1921B3}"/>
    <cellStyle name="Moneda 3 2 3" xfId="218" xr:uid="{6D9F45BB-E7A8-4073-974B-EDE0E2500122}"/>
    <cellStyle name="Moneda 3 3" xfId="147" xr:uid="{ACB1CDB2-2D41-4731-BFDF-9D03034568A5}"/>
    <cellStyle name="Moneda 3 3 2" xfId="239" xr:uid="{F50A21B5-7DBF-4F04-85C4-7F2DAC748B8B}"/>
    <cellStyle name="Moneda 3 4" xfId="193" xr:uid="{E9BF63FE-0DB9-4593-A9DA-A28666242B5A}"/>
    <cellStyle name="Moneda 4" xfId="12" xr:uid="{00000000-0005-0000-0000-000027000000}"/>
    <cellStyle name="Moneda 4 2" xfId="142" xr:uid="{5E81F1B9-3D63-4962-90DC-730EE1EC4017}"/>
    <cellStyle name="Moneda 4 2 2" xfId="188" xr:uid="{0A913E44-E482-4C03-9235-135D7603B8A8}"/>
    <cellStyle name="Moneda 4 2 2 2" xfId="280" xr:uid="{9B8618BB-6177-41BC-957E-28ACA7DE9032}"/>
    <cellStyle name="Moneda 4 2 3" xfId="234" xr:uid="{A58A4557-40D7-4E00-8577-FD4B78FEF815}"/>
    <cellStyle name="Moneda 4 3" xfId="150" xr:uid="{2257EC9D-CA3A-485F-998E-614382505AF4}"/>
    <cellStyle name="Moneda 4 3 2" xfId="242" xr:uid="{19BD4E34-F521-47CB-9542-B5C2B6EE4EEB}"/>
    <cellStyle name="Moneda 4 4" xfId="196" xr:uid="{F3E75F6A-569C-4BE4-9BDD-EFF7983CAFBE}"/>
    <cellStyle name="Moneda 5" xfId="11" xr:uid="{00000000-0005-0000-0000-000028000000}"/>
    <cellStyle name="Moneda 5 2" xfId="131" xr:uid="{B7BBD7DB-19AA-4C60-A6F6-86F6EA7828F5}"/>
    <cellStyle name="Moneda 5 2 2" xfId="178" xr:uid="{712A6EFA-F8DE-418C-BB09-597D22A9CAC0}"/>
    <cellStyle name="Moneda 5 2 2 2" xfId="270" xr:uid="{744C9613-7DD8-4FB0-AAE1-6E890CF78C3B}"/>
    <cellStyle name="Moneda 5 2 3" xfId="224" xr:uid="{DB067975-5910-4AED-A09F-9314E363DB1F}"/>
    <cellStyle name="Moneda 5 3" xfId="149" xr:uid="{9AC35BF0-AB59-429B-8F30-4C9B9AEC8AFD}"/>
    <cellStyle name="Moneda 5 3 2" xfId="241" xr:uid="{E162C52D-7AC6-4B20-AF7D-49B0E45F4D4C}"/>
    <cellStyle name="Moneda 5 4" xfId="195" xr:uid="{5EE18638-A6D5-48EB-B6C4-2699852BE38F}"/>
    <cellStyle name="Moneda 6" xfId="14" xr:uid="{00000000-0005-0000-0000-000029000000}"/>
    <cellStyle name="Moneda 6 2" xfId="136" xr:uid="{18248569-AE25-4F65-9B26-2D39BC81F864}"/>
    <cellStyle name="Moneda 6 2 2" xfId="183" xr:uid="{404D1A26-6638-4362-9191-CCA44186B297}"/>
    <cellStyle name="Moneda 6 2 2 2" xfId="275" xr:uid="{A0C1AEAD-A8FB-4DA1-BA67-7CF0F4FB9DA7}"/>
    <cellStyle name="Moneda 6 2 3" xfId="229" xr:uid="{539E4C40-3D51-4DB9-A058-64E66DA67FD7}"/>
    <cellStyle name="Moneda 6 3" xfId="152" xr:uid="{CAD629E7-2667-4F85-8AD3-E20DC596C805}"/>
    <cellStyle name="Moneda 6 3 2" xfId="244" xr:uid="{616EE107-A948-41DA-ADD5-C4777B60DA04}"/>
    <cellStyle name="Moneda 6 4" xfId="198" xr:uid="{A484ECA1-5D77-4144-A861-9073D5541AF2}"/>
    <cellStyle name="Moneda 7" xfId="15" xr:uid="{00000000-0005-0000-0000-00002A000000}"/>
    <cellStyle name="Moneda 7 2" xfId="127" xr:uid="{EC1D3155-0086-45F7-84CD-516554D630B6}"/>
    <cellStyle name="Moneda 7 2 2" xfId="174" xr:uid="{24B12AD6-8D7D-4F01-B7D4-24D63A3CBA10}"/>
    <cellStyle name="Moneda 7 2 2 2" xfId="266" xr:uid="{07E33564-75B4-4F7A-BEC6-B0ADEA8783B6}"/>
    <cellStyle name="Moneda 7 2 3" xfId="220" xr:uid="{69C26052-F269-4DE1-ACC2-A8EE149B4793}"/>
    <cellStyle name="Moneda 7 3" xfId="153" xr:uid="{12FA7F13-15A4-4EFE-9809-3B7351144F41}"/>
    <cellStyle name="Moneda 7 3 2" xfId="245" xr:uid="{FF009983-0F3F-435C-BCA8-154BDA00DC07}"/>
    <cellStyle name="Moneda 7 4" xfId="199" xr:uid="{DD62A69F-BFB8-45FB-AB8B-1AFD461C68B2}"/>
    <cellStyle name="Moneda 8" xfId="16" xr:uid="{00000000-0005-0000-0000-00002B000000}"/>
    <cellStyle name="Moneda 8 2" xfId="132" xr:uid="{E75C989D-8490-442F-B09D-DED3188B1BFE}"/>
    <cellStyle name="Moneda 8 2 2" xfId="179" xr:uid="{68377B8C-6876-4C2C-AB02-08D4513FDBE7}"/>
    <cellStyle name="Moneda 8 2 2 2" xfId="271" xr:uid="{E95833B9-B722-43F5-AAF9-D6D43895A2D9}"/>
    <cellStyle name="Moneda 8 2 3" xfId="225" xr:uid="{B8156D88-5EFD-4666-8136-37C129AAD985}"/>
    <cellStyle name="Moneda 8 3" xfId="154" xr:uid="{F7C6877F-E3FA-4E0E-AB50-C408519DEFB8}"/>
    <cellStyle name="Moneda 8 3 2" xfId="246" xr:uid="{88D904CD-C670-48E1-AA8B-3105212DC1B3}"/>
    <cellStyle name="Moneda 8 4" xfId="200" xr:uid="{3267639D-C9D1-4F7B-A6E8-AC6AD2FE6560}"/>
    <cellStyle name="Moneda 9" xfId="17" xr:uid="{00000000-0005-0000-0000-00002C000000}"/>
    <cellStyle name="Moneda 9 2" xfId="138" xr:uid="{6851B428-1450-4D0F-9D2C-35126259C83B}"/>
    <cellStyle name="Moneda 9 2 2" xfId="185" xr:uid="{051A153C-C108-4FF0-9472-FD2C66507057}"/>
    <cellStyle name="Moneda 9 2 2 2" xfId="277" xr:uid="{BC62278A-D45B-4CA0-BBBD-D0F24572A817}"/>
    <cellStyle name="Moneda 9 2 3" xfId="231" xr:uid="{1722BE32-5AD0-434D-9278-D2BAFA5B58F1}"/>
    <cellStyle name="Moneda 9 3" xfId="155" xr:uid="{B9D89588-F4D6-4492-894E-A39B2D22F42E}"/>
    <cellStyle name="Moneda 9 3 2" xfId="247" xr:uid="{573E2D00-7E60-4A5B-ABC1-4BA1695AAC70}"/>
    <cellStyle name="Moneda 9 4" xfId="201" xr:uid="{FF0E8369-BD48-413F-845B-A5DADDBD9AF7}"/>
    <cellStyle name="Neutral" xfId="88" builtinId="28" customBuiltin="1"/>
    <cellStyle name="Normal" xfId="0" builtinId="0"/>
    <cellStyle name="Normal 2" xfId="1" xr:uid="{00000000-0005-0000-0000-00002E000000}"/>
    <cellStyle name="Normal 2 2" xfId="4" xr:uid="{00000000-0005-0000-0000-00002F000000}"/>
    <cellStyle name="Normal 2 2 2" xfId="286" xr:uid="{53B9A128-81B8-4D8F-A921-C0CB25CA9EBB}"/>
    <cellStyle name="Normal 2 3" xfId="53" xr:uid="{F279B95E-3F62-469F-BE39-E03724F0CFC0}"/>
    <cellStyle name="Normal 2 4" xfId="288" xr:uid="{C06516A1-7352-4B14-97D5-BD943D6A54E0}"/>
    <cellStyle name="Normal 3" xfId="2" xr:uid="{00000000-0005-0000-0000-000030000000}"/>
    <cellStyle name="Normal 3 2" xfId="141" xr:uid="{4A19F3E0-EE42-4B29-A3F7-CC60D0AB912F}"/>
    <cellStyle name="Normal 3 3" xfId="123" xr:uid="{C8B18B9F-1653-4504-9920-C42D105CB4B5}"/>
    <cellStyle name="Normal 4" xfId="5" xr:uid="{00000000-0005-0000-0000-000031000000}"/>
    <cellStyle name="Normal 4 2" xfId="287" xr:uid="{68C308BA-51B5-4277-BFAC-9DF2CA944BFF}"/>
    <cellStyle name="Normal 5" xfId="3" xr:uid="{00000000-0005-0000-0000-000032000000}"/>
    <cellStyle name="Normal 5 2" xfId="33" xr:uid="{00000000-0005-0000-0000-000033000000}"/>
    <cellStyle name="Normal 6" xfId="52" xr:uid="{46DDC996-550A-4932-A488-AC302D126603}"/>
    <cellStyle name="Normal 7" xfId="285" xr:uid="{AA27917F-AD69-4777-A2E0-A23DA946E2A3}"/>
    <cellStyle name="Notas" xfId="95" builtinId="10" customBuiltin="1"/>
    <cellStyle name="Salida" xfId="90" builtinId="21" customBuiltin="1"/>
    <cellStyle name="Texto de advertencia" xfId="94" builtinId="11" customBuiltin="1"/>
    <cellStyle name="Texto explicativo" xfId="96" builtinId="53" customBuiltin="1"/>
    <cellStyle name="Título" xfId="81" builtinId="15" customBuiltin="1"/>
    <cellStyle name="Título 2" xfId="83" builtinId="17" customBuiltin="1"/>
    <cellStyle name="Título 3" xfId="84" builtinId="18" customBuiltin="1"/>
    <cellStyle name="Total" xfId="97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fgColor auto="1"/>
          <bgColor rgb="FFFF0000"/>
        </patternFill>
      </fill>
    </dxf>
  </dxfs>
  <tableStyles count="1" defaultTableStyle="TableStyleMedium2" defaultPivotStyle="PivotStyleLight16">
    <tableStyle name="Invisible" pivot="0" table="0" count="0" xr9:uid="{AA7B0206-58A1-47BE-A64B-4B5F8DAFE30A}"/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rolinaulloafcnj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2:F92"/>
  <sheetViews>
    <sheetView showGridLines="0" workbookViewId="0">
      <selection activeCell="F13" sqref="F13"/>
    </sheetView>
  </sheetViews>
  <sheetFormatPr baseColWidth="10" defaultRowHeight="15" x14ac:dyDescent="0.25"/>
  <cols>
    <col min="2" max="2" width="4.28515625" customWidth="1"/>
    <col min="3" max="3" width="28.140625" customWidth="1"/>
    <col min="4" max="4" width="14.28515625" customWidth="1"/>
    <col min="5" max="5" width="16.7109375" customWidth="1"/>
    <col min="6" max="6" width="17.85546875" style="16" customWidth="1"/>
  </cols>
  <sheetData>
    <row r="2" spans="2:6" ht="15.75" thickBot="1" x14ac:dyDescent="0.3">
      <c r="B2" s="111" t="s">
        <v>49</v>
      </c>
      <c r="C2" s="112"/>
      <c r="D2" s="113"/>
      <c r="E2" s="111" t="s">
        <v>50</v>
      </c>
      <c r="F2" s="113"/>
    </row>
    <row r="3" spans="2:6" ht="15.75" thickBot="1" x14ac:dyDescent="0.3">
      <c r="B3" s="19" t="s">
        <v>25</v>
      </c>
      <c r="C3" s="19" t="s">
        <v>47</v>
      </c>
      <c r="D3" s="19" t="s">
        <v>48</v>
      </c>
      <c r="E3" s="19" t="s">
        <v>51</v>
      </c>
      <c r="F3" s="20" t="s">
        <v>52</v>
      </c>
    </row>
    <row r="4" spans="2:6" ht="35.1" customHeight="1" thickBot="1" x14ac:dyDescent="0.3">
      <c r="B4" s="1">
        <v>1</v>
      </c>
      <c r="C4" s="75" t="s">
        <v>180</v>
      </c>
      <c r="D4" s="76" t="s">
        <v>179</v>
      </c>
      <c r="E4" s="77">
        <v>1</v>
      </c>
      <c r="F4" s="76" t="s">
        <v>193</v>
      </c>
    </row>
    <row r="5" spans="2:6" ht="35.1" customHeight="1" thickBot="1" x14ac:dyDescent="0.3">
      <c r="B5" s="1">
        <v>2</v>
      </c>
      <c r="C5" s="75" t="s">
        <v>182</v>
      </c>
      <c r="D5" s="78" t="s">
        <v>181</v>
      </c>
      <c r="E5" s="79">
        <v>1</v>
      </c>
      <c r="F5" s="78" t="s">
        <v>193</v>
      </c>
    </row>
    <row r="6" spans="2:6" ht="35.1" customHeight="1" thickBot="1" x14ac:dyDescent="0.3">
      <c r="B6" s="1">
        <v>3</v>
      </c>
      <c r="C6" s="75" t="s">
        <v>184</v>
      </c>
      <c r="D6" s="78" t="s">
        <v>183</v>
      </c>
      <c r="E6" s="79">
        <v>1</v>
      </c>
      <c r="F6" s="78" t="s">
        <v>194</v>
      </c>
    </row>
    <row r="7" spans="2:6" ht="35.1" customHeight="1" thickBot="1" x14ac:dyDescent="0.3">
      <c r="B7" s="1">
        <v>4</v>
      </c>
      <c r="C7" s="75" t="s">
        <v>186</v>
      </c>
      <c r="D7" s="78" t="s">
        <v>185</v>
      </c>
      <c r="E7" s="79">
        <v>1</v>
      </c>
      <c r="F7" s="78" t="s">
        <v>193</v>
      </c>
    </row>
    <row r="8" spans="2:6" ht="63.75" customHeight="1" thickBot="1" x14ac:dyDescent="0.3">
      <c r="B8" s="1">
        <v>5</v>
      </c>
      <c r="C8" s="75" t="s">
        <v>195</v>
      </c>
      <c r="D8" s="78" t="s">
        <v>187</v>
      </c>
      <c r="E8" s="79">
        <v>1</v>
      </c>
      <c r="F8" s="78" t="s">
        <v>193</v>
      </c>
    </row>
    <row r="9" spans="2:6" ht="42.75" customHeight="1" thickBot="1" x14ac:dyDescent="0.3">
      <c r="B9" s="1">
        <v>6</v>
      </c>
      <c r="C9" s="75" t="s">
        <v>190</v>
      </c>
      <c r="D9" s="80" t="s">
        <v>189</v>
      </c>
      <c r="E9" s="79">
        <v>1</v>
      </c>
      <c r="F9" s="78" t="s">
        <v>193</v>
      </c>
    </row>
    <row r="10" spans="2:6" ht="35.1" customHeight="1" thickBot="1" x14ac:dyDescent="0.3">
      <c r="B10" s="1">
        <v>7</v>
      </c>
      <c r="C10" s="75" t="s">
        <v>192</v>
      </c>
      <c r="D10" s="78" t="s">
        <v>191</v>
      </c>
      <c r="E10" s="79">
        <v>1</v>
      </c>
      <c r="F10" s="78" t="s">
        <v>193</v>
      </c>
    </row>
    <row r="11" spans="2:6" ht="35.1" customHeight="1" thickBot="1" x14ac:dyDescent="0.3">
      <c r="B11" s="1">
        <v>8</v>
      </c>
      <c r="C11" s="6"/>
      <c r="D11" s="7"/>
      <c r="E11" s="3"/>
      <c r="F11" s="14"/>
    </row>
    <row r="12" spans="2:6" ht="35.1" customHeight="1" thickBot="1" x14ac:dyDescent="0.3">
      <c r="B12" s="1">
        <v>9</v>
      </c>
      <c r="C12" s="6"/>
      <c r="D12" s="7"/>
      <c r="E12" s="3"/>
      <c r="F12" s="14"/>
    </row>
    <row r="13" spans="2:6" ht="35.1" customHeight="1" thickBot="1" x14ac:dyDescent="0.3">
      <c r="B13" s="1">
        <v>10</v>
      </c>
      <c r="C13" s="6"/>
      <c r="D13" s="7"/>
      <c r="E13" s="3"/>
      <c r="F13" s="14"/>
    </row>
    <row r="14" spans="2:6" ht="35.1" customHeight="1" thickBot="1" x14ac:dyDescent="0.3">
      <c r="B14" s="1">
        <v>11</v>
      </c>
      <c r="C14" s="6"/>
      <c r="D14" s="7"/>
      <c r="E14" s="3"/>
      <c r="F14" s="14"/>
    </row>
    <row r="15" spans="2:6" ht="35.1" customHeight="1" thickBot="1" x14ac:dyDescent="0.3">
      <c r="B15" s="1">
        <v>12</v>
      </c>
      <c r="C15" s="6"/>
      <c r="D15" s="7"/>
      <c r="E15" s="3"/>
      <c r="F15" s="14"/>
    </row>
    <row r="16" spans="2:6" ht="35.1" customHeight="1" thickBot="1" x14ac:dyDescent="0.3">
      <c r="B16" s="1">
        <v>13</v>
      </c>
      <c r="C16" s="6"/>
      <c r="D16" s="7"/>
      <c r="E16" s="3"/>
      <c r="F16" s="14"/>
    </row>
    <row r="17" spans="2:6" ht="35.1" customHeight="1" thickBot="1" x14ac:dyDescent="0.3">
      <c r="B17" s="1">
        <v>14</v>
      </c>
      <c r="C17" s="6"/>
      <c r="D17" s="7"/>
      <c r="E17" s="3"/>
      <c r="F17" s="14"/>
    </row>
    <row r="18" spans="2:6" ht="35.1" customHeight="1" thickBot="1" x14ac:dyDescent="0.3">
      <c r="B18" s="1">
        <v>15</v>
      </c>
      <c r="C18" s="6"/>
      <c r="D18" s="7"/>
      <c r="E18" s="3"/>
      <c r="F18" s="14"/>
    </row>
    <row r="19" spans="2:6" ht="35.1" customHeight="1" thickBot="1" x14ac:dyDescent="0.3">
      <c r="B19" s="1">
        <v>16</v>
      </c>
      <c r="C19" s="6"/>
      <c r="D19" s="7"/>
      <c r="E19" s="3"/>
      <c r="F19" s="14"/>
    </row>
    <row r="20" spans="2:6" ht="35.1" customHeight="1" thickBot="1" x14ac:dyDescent="0.3">
      <c r="B20" s="1">
        <v>17</v>
      </c>
      <c r="C20" s="6"/>
      <c r="D20" s="7"/>
      <c r="E20" s="3"/>
      <c r="F20" s="14"/>
    </row>
    <row r="21" spans="2:6" ht="35.1" customHeight="1" thickBot="1" x14ac:dyDescent="0.3">
      <c r="B21" s="1">
        <v>18</v>
      </c>
      <c r="C21" s="6"/>
      <c r="D21" s="7"/>
      <c r="E21" s="3"/>
      <c r="F21" s="14"/>
    </row>
    <row r="22" spans="2:6" ht="35.1" customHeight="1" thickBot="1" x14ac:dyDescent="0.3">
      <c r="B22" s="1">
        <v>19</v>
      </c>
      <c r="C22" s="6"/>
      <c r="D22" s="7"/>
      <c r="E22" s="3"/>
      <c r="F22" s="14"/>
    </row>
    <row r="23" spans="2:6" ht="35.1" customHeight="1" thickBot="1" x14ac:dyDescent="0.3">
      <c r="B23" s="1">
        <v>20</v>
      </c>
      <c r="C23" s="6"/>
      <c r="D23" s="7"/>
      <c r="E23" s="3"/>
      <c r="F23" s="14"/>
    </row>
    <row r="24" spans="2:6" ht="35.1" customHeight="1" thickBot="1" x14ac:dyDescent="0.3">
      <c r="B24" s="1">
        <v>21</v>
      </c>
      <c r="C24" s="6"/>
      <c r="D24" s="7"/>
      <c r="E24" s="3"/>
      <c r="F24" s="14"/>
    </row>
    <row r="25" spans="2:6" ht="35.1" customHeight="1" thickBot="1" x14ac:dyDescent="0.3">
      <c r="B25" s="1">
        <v>22</v>
      </c>
      <c r="C25" s="6"/>
      <c r="D25" s="7"/>
      <c r="E25" s="3"/>
      <c r="F25" s="14"/>
    </row>
    <row r="26" spans="2:6" ht="35.1" customHeight="1" thickBot="1" x14ac:dyDescent="0.3">
      <c r="B26" s="1">
        <v>23</v>
      </c>
      <c r="C26" s="6"/>
      <c r="D26" s="7"/>
      <c r="E26" s="3"/>
      <c r="F26" s="14"/>
    </row>
    <row r="27" spans="2:6" ht="35.1" customHeight="1" thickBot="1" x14ac:dyDescent="0.3">
      <c r="B27" s="1">
        <v>24</v>
      </c>
      <c r="C27" s="6"/>
      <c r="D27" s="7"/>
      <c r="E27" s="3"/>
      <c r="F27" s="14"/>
    </row>
    <row r="28" spans="2:6" ht="35.1" customHeight="1" thickBot="1" x14ac:dyDescent="0.3">
      <c r="B28" s="1">
        <v>25</v>
      </c>
      <c r="C28" s="6"/>
      <c r="D28" s="7"/>
      <c r="E28" s="3"/>
      <c r="F28" s="14"/>
    </row>
    <row r="29" spans="2:6" ht="35.1" customHeight="1" thickBot="1" x14ac:dyDescent="0.3">
      <c r="B29" s="1">
        <v>26</v>
      </c>
      <c r="C29" s="6"/>
      <c r="D29" s="7"/>
      <c r="E29" s="3"/>
      <c r="F29" s="14"/>
    </row>
    <row r="30" spans="2:6" ht="35.1" customHeight="1" thickBot="1" x14ac:dyDescent="0.3">
      <c r="B30" s="1">
        <v>27</v>
      </c>
      <c r="C30" s="6"/>
      <c r="D30" s="7"/>
      <c r="E30" s="3"/>
      <c r="F30" s="14"/>
    </row>
    <row r="31" spans="2:6" ht="35.1" customHeight="1" thickBot="1" x14ac:dyDescent="0.3">
      <c r="B31" s="1">
        <v>28</v>
      </c>
      <c r="C31" s="6"/>
      <c r="D31" s="7"/>
      <c r="E31" s="3"/>
      <c r="F31" s="14"/>
    </row>
    <row r="32" spans="2:6" ht="35.1" customHeight="1" thickBot="1" x14ac:dyDescent="0.3">
      <c r="B32" s="1">
        <v>29</v>
      </c>
      <c r="C32" s="6"/>
      <c r="D32" s="7"/>
      <c r="E32" s="3"/>
      <c r="F32" s="14"/>
    </row>
    <row r="33" spans="2:6" ht="35.1" customHeight="1" thickBot="1" x14ac:dyDescent="0.3">
      <c r="B33" s="1">
        <v>30</v>
      </c>
      <c r="C33" s="6"/>
      <c r="D33" s="7"/>
      <c r="E33" s="3"/>
      <c r="F33" s="14"/>
    </row>
    <row r="34" spans="2:6" ht="35.1" customHeight="1" thickBot="1" x14ac:dyDescent="0.3">
      <c r="B34" s="1">
        <v>31</v>
      </c>
      <c r="C34" s="6"/>
      <c r="D34" s="7"/>
      <c r="E34" s="3"/>
      <c r="F34" s="14"/>
    </row>
    <row r="35" spans="2:6" ht="35.1" customHeight="1" thickBot="1" x14ac:dyDescent="0.3">
      <c r="B35" s="1">
        <v>32</v>
      </c>
      <c r="C35" s="6"/>
      <c r="D35" s="7"/>
      <c r="E35" s="3"/>
      <c r="F35" s="14"/>
    </row>
    <row r="36" spans="2:6" ht="35.1" customHeight="1" thickBot="1" x14ac:dyDescent="0.3">
      <c r="B36" s="1">
        <v>33</v>
      </c>
      <c r="C36" s="6"/>
      <c r="D36" s="7"/>
      <c r="E36" s="3"/>
      <c r="F36" s="14"/>
    </row>
    <row r="37" spans="2:6" ht="35.1" customHeight="1" thickBot="1" x14ac:dyDescent="0.3">
      <c r="B37" s="1">
        <v>34</v>
      </c>
      <c r="C37" s="6"/>
      <c r="D37" s="7"/>
      <c r="E37" s="3"/>
      <c r="F37" s="14"/>
    </row>
    <row r="38" spans="2:6" ht="35.1" customHeight="1" thickBot="1" x14ac:dyDescent="0.3">
      <c r="B38" s="1">
        <v>35</v>
      </c>
      <c r="C38" s="6"/>
      <c r="D38" s="7"/>
      <c r="E38" s="3"/>
      <c r="F38" s="14"/>
    </row>
    <row r="39" spans="2:6" ht="35.1" customHeight="1" thickBot="1" x14ac:dyDescent="0.3">
      <c r="B39" s="1">
        <v>36</v>
      </c>
      <c r="C39" s="6"/>
      <c r="D39" s="7"/>
      <c r="E39" s="3"/>
      <c r="F39" s="14"/>
    </row>
    <row r="40" spans="2:6" ht="35.1" customHeight="1" thickBot="1" x14ac:dyDescent="0.3">
      <c r="B40" s="1">
        <v>37</v>
      </c>
      <c r="C40" s="6"/>
      <c r="D40" s="7"/>
      <c r="E40" s="3"/>
      <c r="F40" s="14"/>
    </row>
    <row r="41" spans="2:6" ht="35.1" customHeight="1" thickBot="1" x14ac:dyDescent="0.3">
      <c r="B41" s="1">
        <v>38</v>
      </c>
      <c r="C41" s="6"/>
      <c r="D41" s="7"/>
      <c r="E41" s="3"/>
      <c r="F41" s="14"/>
    </row>
    <row r="42" spans="2:6" ht="35.1" customHeight="1" thickBot="1" x14ac:dyDescent="0.3">
      <c r="B42" s="1">
        <v>39</v>
      </c>
      <c r="C42" s="6"/>
      <c r="D42" s="7"/>
      <c r="E42" s="3"/>
      <c r="F42" s="14"/>
    </row>
    <row r="43" spans="2:6" ht="35.1" customHeight="1" thickBot="1" x14ac:dyDescent="0.3">
      <c r="B43" s="1">
        <v>40</v>
      </c>
      <c r="C43" s="6"/>
      <c r="D43" s="7"/>
      <c r="E43" s="3"/>
      <c r="F43" s="14"/>
    </row>
    <row r="44" spans="2:6" ht="35.1" customHeight="1" thickBot="1" x14ac:dyDescent="0.3">
      <c r="B44" s="1">
        <v>41</v>
      </c>
      <c r="C44" s="6"/>
      <c r="D44" s="7"/>
      <c r="E44" s="3"/>
      <c r="F44" s="14"/>
    </row>
    <row r="45" spans="2:6" ht="35.1" customHeight="1" thickBot="1" x14ac:dyDescent="0.3">
      <c r="B45" s="1">
        <v>42</v>
      </c>
      <c r="C45" s="6"/>
      <c r="D45" s="7"/>
      <c r="E45" s="3"/>
      <c r="F45" s="14"/>
    </row>
    <row r="46" spans="2:6" ht="35.1" customHeight="1" thickBot="1" x14ac:dyDescent="0.3">
      <c r="B46" s="1">
        <v>43</v>
      </c>
      <c r="C46" s="6"/>
      <c r="D46" s="7"/>
      <c r="E46" s="3"/>
      <c r="F46" s="14"/>
    </row>
    <row r="47" spans="2:6" ht="35.1" customHeight="1" thickBot="1" x14ac:dyDescent="0.3">
      <c r="B47" s="1">
        <v>44</v>
      </c>
      <c r="C47" s="6"/>
      <c r="D47" s="7"/>
      <c r="E47" s="3"/>
      <c r="F47" s="14"/>
    </row>
    <row r="48" spans="2:6" ht="35.1" customHeight="1" thickBot="1" x14ac:dyDescent="0.3">
      <c r="B48" s="1">
        <v>45</v>
      </c>
      <c r="C48" s="6"/>
      <c r="D48" s="7"/>
      <c r="E48" s="3"/>
      <c r="F48" s="14"/>
    </row>
    <row r="49" spans="2:6" ht="35.1" customHeight="1" thickBot="1" x14ac:dyDescent="0.3">
      <c r="B49" s="1">
        <v>46</v>
      </c>
      <c r="C49" s="6"/>
      <c r="D49" s="7"/>
      <c r="E49" s="3"/>
      <c r="F49" s="14"/>
    </row>
    <row r="50" spans="2:6" ht="35.1" customHeight="1" thickBot="1" x14ac:dyDescent="0.3">
      <c r="B50" s="1">
        <v>47</v>
      </c>
      <c r="C50" s="6"/>
      <c r="D50" s="7"/>
      <c r="E50" s="3"/>
      <c r="F50" s="14"/>
    </row>
    <row r="51" spans="2:6" ht="35.1" customHeight="1" thickBot="1" x14ac:dyDescent="0.3">
      <c r="B51" s="1">
        <v>48</v>
      </c>
      <c r="C51" s="6"/>
      <c r="D51" s="7"/>
      <c r="E51" s="3"/>
      <c r="F51" s="14"/>
    </row>
    <row r="52" spans="2:6" ht="35.1" customHeight="1" thickBot="1" x14ac:dyDescent="0.3">
      <c r="B52" s="1">
        <v>49</v>
      </c>
      <c r="C52" s="6"/>
      <c r="D52" s="7"/>
      <c r="E52" s="3"/>
      <c r="F52" s="14"/>
    </row>
    <row r="53" spans="2:6" ht="35.1" customHeight="1" thickBot="1" x14ac:dyDescent="0.3">
      <c r="B53" s="1">
        <v>50</v>
      </c>
      <c r="C53" s="6"/>
      <c r="D53" s="7"/>
      <c r="E53" s="3"/>
      <c r="F53" s="14"/>
    </row>
    <row r="54" spans="2:6" ht="35.1" customHeight="1" thickBot="1" x14ac:dyDescent="0.3">
      <c r="B54" s="1">
        <v>51</v>
      </c>
      <c r="C54" s="6"/>
      <c r="D54" s="7"/>
      <c r="E54" s="3"/>
      <c r="F54" s="14"/>
    </row>
    <row r="55" spans="2:6" ht="35.1" customHeight="1" thickBot="1" x14ac:dyDescent="0.3">
      <c r="B55" s="1">
        <v>52</v>
      </c>
      <c r="C55" s="6"/>
      <c r="D55" s="7"/>
      <c r="E55" s="3"/>
      <c r="F55" s="14"/>
    </row>
    <row r="56" spans="2:6" ht="35.1" customHeight="1" thickBot="1" x14ac:dyDescent="0.3">
      <c r="B56" s="1">
        <v>53</v>
      </c>
      <c r="C56" s="6"/>
      <c r="D56" s="7"/>
      <c r="E56" s="3"/>
      <c r="F56" s="14"/>
    </row>
    <row r="57" spans="2:6" ht="35.1" customHeight="1" thickBot="1" x14ac:dyDescent="0.3">
      <c r="B57" s="1">
        <v>54</v>
      </c>
      <c r="C57" s="6"/>
      <c r="D57" s="7"/>
      <c r="E57" s="3"/>
      <c r="F57" s="14"/>
    </row>
    <row r="58" spans="2:6" ht="35.1" customHeight="1" thickBot="1" x14ac:dyDescent="0.3">
      <c r="B58" s="1">
        <v>55</v>
      </c>
      <c r="C58" s="6"/>
      <c r="D58" s="7"/>
      <c r="E58" s="3"/>
      <c r="F58" s="14"/>
    </row>
    <row r="59" spans="2:6" ht="35.1" customHeight="1" thickBot="1" x14ac:dyDescent="0.3">
      <c r="B59" s="1">
        <v>56</v>
      </c>
      <c r="C59" s="6"/>
      <c r="D59" s="7"/>
      <c r="E59" s="3"/>
      <c r="F59" s="14"/>
    </row>
    <row r="60" spans="2:6" ht="35.1" customHeight="1" thickBot="1" x14ac:dyDescent="0.3">
      <c r="B60" s="1">
        <v>57</v>
      </c>
      <c r="C60" s="6"/>
      <c r="D60" s="7"/>
      <c r="E60" s="3"/>
      <c r="F60" s="14"/>
    </row>
    <row r="61" spans="2:6" ht="35.1" customHeight="1" thickBot="1" x14ac:dyDescent="0.3">
      <c r="B61" s="1">
        <v>58</v>
      </c>
      <c r="C61" s="6"/>
      <c r="D61" s="7"/>
      <c r="E61" s="3"/>
      <c r="F61" s="14"/>
    </row>
    <row r="62" spans="2:6" ht="35.1" customHeight="1" thickBot="1" x14ac:dyDescent="0.3">
      <c r="B62" s="1">
        <v>59</v>
      </c>
      <c r="C62" s="6"/>
      <c r="D62" s="7"/>
      <c r="E62" s="3"/>
      <c r="F62" s="14"/>
    </row>
    <row r="63" spans="2:6" ht="35.1" customHeight="1" thickBot="1" x14ac:dyDescent="0.3">
      <c r="B63" s="1">
        <v>60</v>
      </c>
      <c r="C63" s="6"/>
      <c r="D63" s="7"/>
      <c r="E63" s="3"/>
      <c r="F63" s="14"/>
    </row>
    <row r="64" spans="2:6" ht="35.1" customHeight="1" thickBot="1" x14ac:dyDescent="0.3">
      <c r="B64" s="1">
        <v>61</v>
      </c>
      <c r="C64" s="6"/>
      <c r="D64" s="7"/>
      <c r="E64" s="3"/>
      <c r="F64" s="14"/>
    </row>
    <row r="65" spans="2:6" ht="35.1" customHeight="1" thickBot="1" x14ac:dyDescent="0.3">
      <c r="B65" s="1">
        <v>62</v>
      </c>
      <c r="C65" s="6"/>
      <c r="D65" s="7"/>
      <c r="E65" s="3"/>
      <c r="F65" s="14"/>
    </row>
    <row r="66" spans="2:6" ht="35.1" customHeight="1" thickBot="1" x14ac:dyDescent="0.3">
      <c r="B66" s="1">
        <v>63</v>
      </c>
      <c r="C66" s="6"/>
      <c r="D66" s="7"/>
      <c r="E66" s="3"/>
      <c r="F66" s="14"/>
    </row>
    <row r="67" spans="2:6" ht="35.1" customHeight="1" thickBot="1" x14ac:dyDescent="0.3">
      <c r="B67" s="1">
        <v>64</v>
      </c>
      <c r="C67" s="6"/>
      <c r="D67" s="7"/>
      <c r="E67" s="3"/>
      <c r="F67" s="14"/>
    </row>
    <row r="68" spans="2:6" ht="35.1" customHeight="1" thickBot="1" x14ac:dyDescent="0.3">
      <c r="B68" s="1">
        <v>65</v>
      </c>
      <c r="C68" s="6"/>
      <c r="D68" s="7"/>
      <c r="E68" s="3"/>
      <c r="F68" s="14"/>
    </row>
    <row r="69" spans="2:6" ht="35.1" customHeight="1" thickBot="1" x14ac:dyDescent="0.3">
      <c r="B69" s="1">
        <v>66</v>
      </c>
      <c r="C69" s="6"/>
      <c r="D69" s="7"/>
      <c r="E69" s="3"/>
      <c r="F69" s="14"/>
    </row>
    <row r="70" spans="2:6" ht="35.1" customHeight="1" thickBot="1" x14ac:dyDescent="0.3">
      <c r="B70" s="1">
        <v>67</v>
      </c>
      <c r="C70" s="6"/>
      <c r="D70" s="7"/>
      <c r="E70" s="3"/>
      <c r="F70" s="14"/>
    </row>
    <row r="71" spans="2:6" ht="35.1" customHeight="1" thickBot="1" x14ac:dyDescent="0.3">
      <c r="B71" s="1">
        <v>68</v>
      </c>
      <c r="C71" s="6"/>
      <c r="D71" s="7"/>
      <c r="E71" s="3"/>
      <c r="F71" s="14"/>
    </row>
    <row r="72" spans="2:6" ht="35.1" customHeight="1" thickBot="1" x14ac:dyDescent="0.3">
      <c r="B72" s="1">
        <v>69</v>
      </c>
      <c r="C72" s="6"/>
      <c r="D72" s="7"/>
      <c r="E72" s="3"/>
      <c r="F72" s="14"/>
    </row>
    <row r="73" spans="2:6" ht="35.1" customHeight="1" thickBot="1" x14ac:dyDescent="0.3">
      <c r="B73" s="1">
        <v>70</v>
      </c>
      <c r="C73" s="6"/>
      <c r="D73" s="7"/>
      <c r="E73" s="3"/>
      <c r="F73" s="14"/>
    </row>
    <row r="74" spans="2:6" ht="35.1" customHeight="1" thickBot="1" x14ac:dyDescent="0.3">
      <c r="B74" s="1">
        <v>71</v>
      </c>
      <c r="C74" s="6"/>
      <c r="D74" s="7"/>
      <c r="E74" s="3"/>
      <c r="F74" s="14"/>
    </row>
    <row r="75" spans="2:6" ht="35.1" customHeight="1" thickBot="1" x14ac:dyDescent="0.3">
      <c r="B75" s="1">
        <v>72</v>
      </c>
      <c r="C75" s="4"/>
      <c r="D75" s="5"/>
      <c r="E75" s="3"/>
      <c r="F75" s="15"/>
    </row>
    <row r="76" spans="2:6" ht="35.1" customHeight="1" thickBot="1" x14ac:dyDescent="0.3">
      <c r="B76" s="1">
        <v>73</v>
      </c>
      <c r="C76" s="6"/>
      <c r="D76" s="7"/>
      <c r="E76" s="3"/>
      <c r="F76" s="14"/>
    </row>
    <row r="77" spans="2:6" ht="35.1" customHeight="1" thickBot="1" x14ac:dyDescent="0.3">
      <c r="B77" s="1">
        <v>74</v>
      </c>
      <c r="C77" s="6"/>
      <c r="D77" s="7"/>
      <c r="E77" s="3"/>
      <c r="F77" s="14"/>
    </row>
    <row r="78" spans="2:6" ht="35.1" customHeight="1" thickBot="1" x14ac:dyDescent="0.3">
      <c r="B78" s="1">
        <v>75</v>
      </c>
      <c r="C78" s="6"/>
      <c r="D78" s="7"/>
      <c r="E78" s="3"/>
      <c r="F78" s="14"/>
    </row>
    <row r="79" spans="2:6" ht="35.1" customHeight="1" thickBot="1" x14ac:dyDescent="0.3">
      <c r="B79" s="1">
        <v>76</v>
      </c>
      <c r="C79" s="6"/>
      <c r="D79" s="7"/>
      <c r="E79" s="3"/>
      <c r="F79" s="14"/>
    </row>
    <row r="80" spans="2:6" ht="35.1" customHeight="1" thickBot="1" x14ac:dyDescent="0.3">
      <c r="B80" s="1">
        <v>77</v>
      </c>
      <c r="C80" s="6"/>
      <c r="D80" s="7"/>
      <c r="E80" s="3"/>
      <c r="F80" s="14"/>
    </row>
    <row r="81" spans="2:6" ht="35.1" customHeight="1" thickBot="1" x14ac:dyDescent="0.3">
      <c r="B81" s="1">
        <v>78</v>
      </c>
      <c r="C81" s="6"/>
      <c r="D81" s="7"/>
      <c r="E81" s="3"/>
      <c r="F81" s="14"/>
    </row>
    <row r="82" spans="2:6" ht="35.1" customHeight="1" thickBot="1" x14ac:dyDescent="0.3">
      <c r="B82" s="1">
        <v>79</v>
      </c>
      <c r="C82" s="6"/>
      <c r="D82" s="7"/>
      <c r="E82" s="3"/>
      <c r="F82" s="14"/>
    </row>
    <row r="83" spans="2:6" ht="35.1" customHeight="1" thickBot="1" x14ac:dyDescent="0.3">
      <c r="B83" s="1">
        <v>80</v>
      </c>
      <c r="C83" s="6"/>
      <c r="D83" s="7"/>
      <c r="E83" s="3"/>
      <c r="F83" s="14"/>
    </row>
    <row r="84" spans="2:6" ht="35.1" customHeight="1" thickBot="1" x14ac:dyDescent="0.3">
      <c r="B84" s="1">
        <v>81</v>
      </c>
      <c r="C84" s="6"/>
      <c r="D84" s="7"/>
      <c r="E84" s="3"/>
      <c r="F84" s="14"/>
    </row>
    <row r="85" spans="2:6" ht="35.1" customHeight="1" thickBot="1" x14ac:dyDescent="0.3">
      <c r="B85" s="1">
        <v>82</v>
      </c>
      <c r="C85" s="6"/>
      <c r="D85" s="7"/>
      <c r="E85" s="3"/>
      <c r="F85" s="14"/>
    </row>
    <row r="86" spans="2:6" ht="35.1" customHeight="1" thickBot="1" x14ac:dyDescent="0.3">
      <c r="B86" s="1">
        <v>83</v>
      </c>
      <c r="C86" s="4"/>
      <c r="D86" s="5"/>
      <c r="E86" s="3"/>
      <c r="F86" s="15"/>
    </row>
    <row r="87" spans="2:6" ht="35.1" customHeight="1" thickBot="1" x14ac:dyDescent="0.3">
      <c r="B87" s="1">
        <v>84</v>
      </c>
      <c r="C87" s="4"/>
      <c r="D87" s="5"/>
      <c r="E87" s="3"/>
      <c r="F87" s="15"/>
    </row>
    <row r="88" spans="2:6" ht="35.1" customHeight="1" thickBot="1" x14ac:dyDescent="0.3">
      <c r="B88" s="1">
        <v>85</v>
      </c>
      <c r="C88" s="4"/>
      <c r="D88" s="5"/>
      <c r="E88" s="3"/>
      <c r="F88" s="15"/>
    </row>
    <row r="89" spans="2:6" ht="35.1" customHeight="1" thickBot="1" x14ac:dyDescent="0.3">
      <c r="B89" s="1">
        <v>86</v>
      </c>
      <c r="C89" s="4"/>
      <c r="D89" s="5"/>
      <c r="E89" s="3"/>
      <c r="F89" s="15"/>
    </row>
    <row r="90" spans="2:6" ht="35.1" customHeight="1" thickBot="1" x14ac:dyDescent="0.3">
      <c r="B90" s="1">
        <v>87</v>
      </c>
      <c r="C90" s="4"/>
      <c r="D90" s="5"/>
      <c r="E90" s="3"/>
      <c r="F90" s="15"/>
    </row>
    <row r="91" spans="2:6" ht="35.1" customHeight="1" thickBot="1" x14ac:dyDescent="0.3">
      <c r="B91" s="1">
        <v>88</v>
      </c>
      <c r="C91" s="4"/>
      <c r="D91" s="5"/>
      <c r="E91" s="3"/>
      <c r="F91" s="15"/>
    </row>
    <row r="92" spans="2:6" ht="35.1" customHeight="1" thickBot="1" x14ac:dyDescent="0.3">
      <c r="B92" s="1">
        <v>89</v>
      </c>
      <c r="C92" s="36"/>
      <c r="D92" s="37"/>
      <c r="E92" s="38"/>
      <c r="F92" s="39"/>
    </row>
  </sheetData>
  <autoFilter ref="B3:F92" xr:uid="{00000000-0001-0000-0000-000000000000}"/>
  <mergeCells count="2">
    <mergeCell ref="B2:D2"/>
    <mergeCell ref="E2:F2"/>
  </mergeCells>
  <pageMargins left="0.70866141732283472" right="0.70866141732283472" top="0.74803149606299213" bottom="0.74803149606299213" header="0.31496062992125984" footer="0.31496062992125984"/>
  <pageSetup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534E-961C-451F-830A-D81128130CEA}">
  <sheetPr>
    <tabColor rgb="FF7030A0"/>
    <pageSetUpPr fitToPage="1"/>
  </sheetPr>
  <dimension ref="B1:J48"/>
  <sheetViews>
    <sheetView showGridLines="0" workbookViewId="0">
      <selection activeCell="I8" sqref="I8"/>
    </sheetView>
  </sheetViews>
  <sheetFormatPr baseColWidth="10" defaultRowHeight="15" x14ac:dyDescent="0.25"/>
  <cols>
    <col min="2" max="2" width="6.140625" style="2" customWidth="1"/>
    <col min="3" max="3" width="16.28515625" customWidth="1"/>
    <col min="4" max="4" width="19.42578125" customWidth="1"/>
    <col min="5" max="5" width="29.140625" customWidth="1"/>
    <col min="6" max="6" width="29.140625" hidden="1" customWidth="1"/>
    <col min="7" max="7" width="26.28515625" style="2" customWidth="1"/>
    <col min="9" max="9" width="57.85546875" customWidth="1"/>
    <col min="10" max="10" width="16.42578125" customWidth="1"/>
  </cols>
  <sheetData>
    <row r="1" spans="2:10" ht="30" x14ac:dyDescent="0.25">
      <c r="B1" s="115" t="s">
        <v>49</v>
      </c>
      <c r="C1" s="115"/>
      <c r="D1" s="115"/>
      <c r="E1" s="58" t="s">
        <v>141</v>
      </c>
      <c r="F1" s="59"/>
      <c r="G1" s="114" t="s">
        <v>135</v>
      </c>
      <c r="I1" s="27" t="s">
        <v>140</v>
      </c>
      <c r="J1" s="27" t="s">
        <v>142</v>
      </c>
    </row>
    <row r="2" spans="2:10" ht="23.1" customHeight="1" thickBot="1" x14ac:dyDescent="0.3">
      <c r="B2" s="24" t="s">
        <v>25</v>
      </c>
      <c r="C2" s="25" t="s">
        <v>47</v>
      </c>
      <c r="D2" s="25" t="s">
        <v>48</v>
      </c>
      <c r="E2" s="60"/>
      <c r="F2" s="61"/>
      <c r="G2" s="114"/>
      <c r="I2" s="17" t="s">
        <v>136</v>
      </c>
      <c r="J2" s="18">
        <f>SUM('1 Apertura de Cursos'!E3:E1048574)</f>
        <v>7</v>
      </c>
    </row>
    <row r="3" spans="2:10" ht="48" thickBot="1" x14ac:dyDescent="0.3">
      <c r="B3" s="11">
        <v>1</v>
      </c>
      <c r="C3" s="75" t="s">
        <v>180</v>
      </c>
      <c r="D3" s="76" t="s">
        <v>179</v>
      </c>
      <c r="E3" s="62"/>
      <c r="F3" s="61"/>
      <c r="G3" s="9"/>
      <c r="I3" s="17" t="s">
        <v>137</v>
      </c>
      <c r="J3" s="18">
        <f>SUM(G3:G1048574)</f>
        <v>0</v>
      </c>
    </row>
    <row r="4" spans="2:10" ht="32.25" thickBot="1" x14ac:dyDescent="0.3">
      <c r="B4" s="26">
        <v>2</v>
      </c>
      <c r="C4" s="75" t="s">
        <v>182</v>
      </c>
      <c r="D4" s="78" t="s">
        <v>181</v>
      </c>
      <c r="E4" s="63"/>
      <c r="F4" s="64"/>
      <c r="G4" s="9"/>
      <c r="I4" s="17" t="s">
        <v>138</v>
      </c>
      <c r="J4" s="18">
        <f>J2-J3</f>
        <v>7</v>
      </c>
    </row>
    <row r="5" spans="2:10" ht="48" thickBot="1" x14ac:dyDescent="0.3">
      <c r="B5" s="11">
        <v>3</v>
      </c>
      <c r="C5" s="75" t="s">
        <v>184</v>
      </c>
      <c r="D5" s="78" t="s">
        <v>183</v>
      </c>
      <c r="E5" s="63"/>
      <c r="F5" s="64"/>
      <c r="G5" s="9"/>
      <c r="I5" s="17" t="s">
        <v>139</v>
      </c>
      <c r="J5" s="65">
        <f>COUNT('3 Planilla Preadjudicación OTIC'!A2:A2000)</f>
        <v>7</v>
      </c>
    </row>
    <row r="6" spans="2:10" ht="48" thickBot="1" x14ac:dyDescent="0.3">
      <c r="B6" s="11">
        <v>4</v>
      </c>
      <c r="C6" s="75" t="s">
        <v>186</v>
      </c>
      <c r="D6" s="78" t="s">
        <v>185</v>
      </c>
      <c r="E6" s="63"/>
      <c r="F6" s="64"/>
      <c r="G6" s="9"/>
      <c r="I6" s="17" t="s">
        <v>53</v>
      </c>
      <c r="J6" s="65">
        <f>J4-J5</f>
        <v>0</v>
      </c>
    </row>
    <row r="7" spans="2:10" ht="111" thickBot="1" x14ac:dyDescent="0.3">
      <c r="B7" s="11">
        <v>5</v>
      </c>
      <c r="C7" s="75" t="s">
        <v>195</v>
      </c>
      <c r="D7" s="78" t="s">
        <v>187</v>
      </c>
      <c r="E7" s="63"/>
      <c r="F7" s="64"/>
      <c r="G7" s="9"/>
    </row>
    <row r="8" spans="2:10" ht="79.5" thickBot="1" x14ac:dyDescent="0.3">
      <c r="B8" s="11">
        <v>6</v>
      </c>
      <c r="C8" s="75" t="s">
        <v>190</v>
      </c>
      <c r="D8" s="80" t="s">
        <v>189</v>
      </c>
      <c r="E8" s="63"/>
      <c r="F8" s="64"/>
      <c r="G8" s="9"/>
    </row>
    <row r="9" spans="2:10" ht="63.75" thickBot="1" x14ac:dyDescent="0.3">
      <c r="B9" s="11">
        <v>7</v>
      </c>
      <c r="C9" s="75" t="s">
        <v>192</v>
      </c>
      <c r="D9" s="78" t="s">
        <v>191</v>
      </c>
      <c r="E9" s="63"/>
      <c r="F9" s="64"/>
      <c r="G9" s="9"/>
    </row>
    <row r="10" spans="2:10" x14ac:dyDescent="0.25">
      <c r="B10" s="11">
        <v>8</v>
      </c>
      <c r="C10" s="23"/>
      <c r="D10" s="23"/>
      <c r="E10" s="63"/>
      <c r="F10" s="64"/>
      <c r="G10" s="9"/>
    </row>
    <row r="11" spans="2:10" x14ac:dyDescent="0.25">
      <c r="B11" s="26">
        <v>9</v>
      </c>
      <c r="C11" s="21"/>
      <c r="D11" s="22"/>
      <c r="E11" s="63"/>
      <c r="F11" s="64"/>
      <c r="G11" s="9"/>
    </row>
    <row r="12" spans="2:10" x14ac:dyDescent="0.25">
      <c r="B12" s="11">
        <v>10</v>
      </c>
      <c r="C12" s="10"/>
      <c r="D12" s="8"/>
      <c r="E12" s="63"/>
      <c r="F12" s="64"/>
      <c r="G12" s="9"/>
    </row>
    <row r="13" spans="2:10" x14ac:dyDescent="0.25">
      <c r="B13" s="11">
        <v>11</v>
      </c>
      <c r="C13" s="10"/>
      <c r="D13" s="8"/>
      <c r="E13" s="63"/>
      <c r="F13" s="64"/>
      <c r="G13" s="9"/>
    </row>
    <row r="14" spans="2:10" x14ac:dyDescent="0.25">
      <c r="B14" s="11">
        <v>12</v>
      </c>
      <c r="C14" s="10"/>
      <c r="D14" s="8"/>
      <c r="E14" s="63"/>
      <c r="F14" s="64"/>
      <c r="G14" s="9"/>
    </row>
    <row r="15" spans="2:10" x14ac:dyDescent="0.25">
      <c r="B15" s="11">
        <v>13</v>
      </c>
      <c r="C15" s="10"/>
      <c r="D15" s="8"/>
      <c r="E15" s="63"/>
      <c r="F15" s="64"/>
      <c r="G15" s="9"/>
    </row>
    <row r="16" spans="2:10" x14ac:dyDescent="0.25">
      <c r="B16" s="11">
        <v>14</v>
      </c>
      <c r="C16" s="10"/>
      <c r="D16" s="8"/>
      <c r="E16" s="63"/>
      <c r="F16" s="64"/>
      <c r="G16" s="9"/>
    </row>
    <row r="17" spans="2:7" x14ac:dyDescent="0.25">
      <c r="B17" s="11">
        <v>15</v>
      </c>
      <c r="C17" s="10"/>
      <c r="D17" s="8"/>
      <c r="E17" s="63"/>
      <c r="F17" s="64"/>
      <c r="G17" s="9"/>
    </row>
    <row r="18" spans="2:7" x14ac:dyDescent="0.25">
      <c r="B18" s="11">
        <v>16</v>
      </c>
      <c r="C18" s="10"/>
      <c r="D18" s="8"/>
      <c r="E18" s="63"/>
      <c r="F18" s="64"/>
      <c r="G18" s="9"/>
    </row>
    <row r="19" spans="2:7" x14ac:dyDescent="0.25">
      <c r="B19" s="11">
        <v>17</v>
      </c>
      <c r="C19" s="10"/>
      <c r="D19" s="8"/>
      <c r="E19" s="63"/>
      <c r="F19" s="64"/>
      <c r="G19" s="9"/>
    </row>
    <row r="20" spans="2:7" x14ac:dyDescent="0.25">
      <c r="B20" s="11">
        <v>18</v>
      </c>
      <c r="C20" s="10"/>
      <c r="D20" s="8"/>
      <c r="E20" s="63"/>
      <c r="F20" s="64"/>
      <c r="G20" s="9"/>
    </row>
    <row r="21" spans="2:7" x14ac:dyDescent="0.25">
      <c r="B21" s="11">
        <v>19</v>
      </c>
      <c r="C21" s="10"/>
      <c r="D21" s="8"/>
      <c r="E21" s="63"/>
      <c r="F21" s="64"/>
      <c r="G21" s="9"/>
    </row>
    <row r="22" spans="2:7" x14ac:dyDescent="0.25">
      <c r="B22" s="11">
        <v>20</v>
      </c>
      <c r="C22" s="10"/>
      <c r="D22" s="8"/>
      <c r="E22" s="63"/>
      <c r="F22" s="64"/>
      <c r="G22" s="9"/>
    </row>
    <row r="23" spans="2:7" x14ac:dyDescent="0.25">
      <c r="B23" s="11">
        <v>21</v>
      </c>
      <c r="C23" s="10"/>
      <c r="D23" s="8"/>
      <c r="E23" s="63"/>
      <c r="F23" s="64"/>
      <c r="G23" s="9"/>
    </row>
    <row r="24" spans="2:7" x14ac:dyDescent="0.25">
      <c r="B24" s="11">
        <v>22</v>
      </c>
      <c r="C24" s="10"/>
      <c r="D24" s="8"/>
      <c r="E24" s="63"/>
      <c r="F24" s="64"/>
      <c r="G24" s="9"/>
    </row>
    <row r="25" spans="2:7" x14ac:dyDescent="0.25">
      <c r="B25" s="11">
        <v>23</v>
      </c>
      <c r="C25" s="10"/>
      <c r="D25" s="8"/>
      <c r="E25" s="63"/>
      <c r="F25" s="64"/>
      <c r="G25" s="9"/>
    </row>
    <row r="26" spans="2:7" x14ac:dyDescent="0.25">
      <c r="B26" s="11">
        <v>24</v>
      </c>
      <c r="C26" s="10"/>
      <c r="D26" s="8"/>
      <c r="E26" s="63"/>
      <c r="F26" s="64"/>
      <c r="G26" s="9"/>
    </row>
    <row r="27" spans="2:7" x14ac:dyDescent="0.25">
      <c r="B27" s="11">
        <v>25</v>
      </c>
      <c r="C27" s="10"/>
      <c r="D27" s="8"/>
      <c r="E27" s="63"/>
      <c r="F27" s="64"/>
      <c r="G27" s="9"/>
    </row>
    <row r="28" spans="2:7" x14ac:dyDescent="0.25">
      <c r="B28" s="11">
        <v>26</v>
      </c>
      <c r="C28" s="10"/>
      <c r="D28" s="8"/>
      <c r="E28" s="63"/>
      <c r="F28" s="64"/>
      <c r="G28" s="9"/>
    </row>
    <row r="29" spans="2:7" x14ac:dyDescent="0.25">
      <c r="B29" s="11">
        <v>27</v>
      </c>
      <c r="C29" s="10"/>
      <c r="D29" s="8"/>
      <c r="E29" s="63"/>
      <c r="F29" s="64"/>
      <c r="G29" s="9"/>
    </row>
    <row r="30" spans="2:7" x14ac:dyDescent="0.25">
      <c r="B30" s="11">
        <v>28</v>
      </c>
      <c r="C30" s="10"/>
      <c r="D30" s="8"/>
      <c r="E30" s="63"/>
      <c r="F30" s="64"/>
      <c r="G30" s="9"/>
    </row>
    <row r="31" spans="2:7" x14ac:dyDescent="0.25">
      <c r="B31" s="11">
        <v>29</v>
      </c>
      <c r="C31" s="10"/>
      <c r="D31" s="8"/>
      <c r="E31" s="63"/>
      <c r="F31" s="64"/>
      <c r="G31" s="9"/>
    </row>
    <row r="32" spans="2:7" x14ac:dyDescent="0.25">
      <c r="B32" s="11">
        <v>30</v>
      </c>
      <c r="C32" s="10"/>
      <c r="D32" s="8"/>
      <c r="E32" s="63"/>
      <c r="F32" s="64"/>
      <c r="G32" s="9"/>
    </row>
    <row r="33" spans="2:7" x14ac:dyDescent="0.25">
      <c r="B33" s="11">
        <v>31</v>
      </c>
      <c r="C33" s="10"/>
      <c r="D33" s="8"/>
      <c r="E33" s="63"/>
      <c r="F33" s="64"/>
      <c r="G33" s="9"/>
    </row>
    <row r="34" spans="2:7" x14ac:dyDescent="0.25">
      <c r="B34" s="11">
        <v>32</v>
      </c>
      <c r="C34" s="10"/>
      <c r="D34" s="8"/>
      <c r="E34" s="63"/>
      <c r="F34" s="64"/>
      <c r="G34" s="9"/>
    </row>
    <row r="35" spans="2:7" x14ac:dyDescent="0.25">
      <c r="B35" s="11">
        <v>33</v>
      </c>
      <c r="C35" s="10"/>
      <c r="D35" s="8"/>
      <c r="E35" s="63"/>
      <c r="F35" s="64"/>
      <c r="G35" s="9"/>
    </row>
    <row r="36" spans="2:7" x14ac:dyDescent="0.25">
      <c r="B36" s="11">
        <v>34</v>
      </c>
      <c r="C36" s="10"/>
      <c r="D36" s="8"/>
      <c r="E36" s="63"/>
      <c r="F36" s="64"/>
      <c r="G36" s="9"/>
    </row>
    <row r="37" spans="2:7" x14ac:dyDescent="0.25">
      <c r="B37" s="11">
        <v>35</v>
      </c>
      <c r="C37" s="10"/>
      <c r="D37" s="8"/>
      <c r="E37" s="63"/>
      <c r="F37" s="64"/>
      <c r="G37" s="9"/>
    </row>
    <row r="38" spans="2:7" x14ac:dyDescent="0.25">
      <c r="B38" s="11">
        <v>36</v>
      </c>
      <c r="C38" s="10"/>
      <c r="D38" s="8"/>
      <c r="E38" s="63"/>
      <c r="F38" s="64"/>
      <c r="G38" s="9"/>
    </row>
    <row r="39" spans="2:7" x14ac:dyDescent="0.25">
      <c r="B39" s="11">
        <v>37</v>
      </c>
      <c r="C39" s="10"/>
      <c r="D39" s="8"/>
      <c r="E39" s="63"/>
      <c r="F39" s="64"/>
      <c r="G39" s="9"/>
    </row>
    <row r="40" spans="2:7" x14ac:dyDescent="0.25">
      <c r="B40" s="11">
        <v>38</v>
      </c>
      <c r="C40" s="10"/>
      <c r="D40" s="8"/>
      <c r="E40" s="63"/>
      <c r="F40" s="64"/>
      <c r="G40" s="9"/>
    </row>
    <row r="41" spans="2:7" x14ac:dyDescent="0.25">
      <c r="B41" s="11">
        <v>39</v>
      </c>
      <c r="C41" s="10"/>
      <c r="D41" s="8"/>
      <c r="E41" s="63"/>
      <c r="F41" s="64"/>
      <c r="G41" s="9"/>
    </row>
    <row r="42" spans="2:7" x14ac:dyDescent="0.25">
      <c r="B42" s="11">
        <v>40</v>
      </c>
      <c r="C42" s="10"/>
      <c r="D42" s="8"/>
      <c r="E42" s="63"/>
      <c r="F42" s="64"/>
      <c r="G42" s="9"/>
    </row>
    <row r="43" spans="2:7" x14ac:dyDescent="0.25">
      <c r="B43" s="11">
        <v>41</v>
      </c>
      <c r="C43" s="10"/>
      <c r="D43" s="8"/>
      <c r="E43" s="63"/>
      <c r="F43" s="64"/>
      <c r="G43" s="9"/>
    </row>
    <row r="44" spans="2:7" x14ac:dyDescent="0.25">
      <c r="B44" s="11">
        <v>42</v>
      </c>
      <c r="C44" s="10"/>
      <c r="D44" s="8"/>
      <c r="E44" s="63"/>
      <c r="F44" s="64"/>
      <c r="G44" s="9"/>
    </row>
    <row r="45" spans="2:7" x14ac:dyDescent="0.25">
      <c r="B45" s="11">
        <v>43</v>
      </c>
      <c r="C45" s="10"/>
      <c r="D45" s="8"/>
      <c r="E45" s="63"/>
      <c r="F45" s="64"/>
      <c r="G45" s="9"/>
    </row>
    <row r="46" spans="2:7" x14ac:dyDescent="0.25">
      <c r="B46" s="11">
        <v>44</v>
      </c>
      <c r="C46" s="10"/>
      <c r="D46" s="8"/>
      <c r="E46" s="63"/>
      <c r="F46" s="64"/>
      <c r="G46" s="9"/>
    </row>
    <row r="47" spans="2:7" x14ac:dyDescent="0.25">
      <c r="B47" s="11">
        <v>45</v>
      </c>
      <c r="C47" s="10"/>
      <c r="D47" s="8"/>
      <c r="E47" s="63"/>
      <c r="F47" s="64"/>
      <c r="G47" s="9"/>
    </row>
    <row r="48" spans="2:7" x14ac:dyDescent="0.25">
      <c r="B48" s="11">
        <v>46</v>
      </c>
      <c r="C48" s="10"/>
      <c r="D48" s="8"/>
      <c r="E48" s="63"/>
      <c r="F48" s="64"/>
      <c r="G48" s="9"/>
    </row>
  </sheetData>
  <protectedRanges>
    <protectedRange algorithmName="SHA-512" hashValue="Zu/MHJKWfvdnjR1J5BYNX8n/nfmOD36JDyyjjiHIko674PETHyRoxgFaMkBXIzG02xbveESyfpo0danvcDHrow==" saltValue="ZWue5zzzubMsiO8oJkKg5g==" spinCount="100000" sqref="I1:J6" name="Rango1"/>
  </protectedRanges>
  <mergeCells count="2">
    <mergeCell ref="G1:G2"/>
    <mergeCell ref="B1:D1"/>
  </mergeCells>
  <conditionalFormatting sqref="J6">
    <cfRule type="cellIs" dxfId="1" priority="1" operator="notEqual">
      <formula>0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5E63-B63B-4221-A226-A03545C79122}">
  <sheetPr>
    <tabColor theme="5"/>
    <pageSetUpPr fitToPage="1"/>
  </sheetPr>
  <dimension ref="A1:BU314"/>
  <sheetViews>
    <sheetView showGridLines="0" tabSelected="1" zoomScale="97" zoomScaleNormal="97" workbookViewId="0">
      <selection activeCell="I2" sqref="I2"/>
    </sheetView>
  </sheetViews>
  <sheetFormatPr baseColWidth="10" defaultColWidth="10.85546875" defaultRowHeight="15" customHeight="1" x14ac:dyDescent="0.25"/>
  <cols>
    <col min="1" max="1" width="11" style="33" bestFit="1" customWidth="1"/>
    <col min="2" max="2" width="10.85546875" style="33"/>
    <col min="3" max="3" width="10" style="33" customWidth="1"/>
    <col min="4" max="4" width="11" style="33" bestFit="1" customWidth="1"/>
    <col min="5" max="5" width="10.140625" style="33" customWidth="1"/>
    <col min="6" max="6" width="13.42578125" style="33" customWidth="1"/>
    <col min="7" max="7" width="12.42578125" style="33" customWidth="1"/>
    <col min="8" max="8" width="24.42578125" style="33" customWidth="1"/>
    <col min="9" max="9" width="30.28515625" style="33" customWidth="1"/>
    <col min="10" max="10" width="15.140625" style="33" customWidth="1"/>
    <col min="11" max="11" width="16.140625" style="33" customWidth="1"/>
    <col min="12" max="12" width="13.140625" style="33" customWidth="1"/>
    <col min="13" max="13" width="8.42578125" style="33" customWidth="1"/>
    <col min="14" max="14" width="15.42578125" style="33" customWidth="1"/>
    <col min="15" max="15" width="13" style="33" customWidth="1"/>
    <col min="16" max="16" width="31.28515625" style="33" customWidth="1"/>
    <col min="17" max="17" width="14" style="33" customWidth="1"/>
    <col min="18" max="18" width="15.28515625" style="33" customWidth="1"/>
    <col min="19" max="19" width="31" style="33" customWidth="1"/>
    <col min="20" max="20" width="8.5703125" style="33" customWidth="1"/>
    <col min="21" max="21" width="13.5703125" style="51" customWidth="1"/>
    <col min="22" max="22" width="16" style="51" customWidth="1"/>
    <col min="23" max="23" width="10.28515625" style="51" customWidth="1"/>
    <col min="24" max="24" width="9.85546875" style="51" customWidth="1"/>
    <col min="25" max="25" width="11" style="51" bestFit="1" customWidth="1"/>
    <col min="26" max="26" width="10.85546875" style="51"/>
    <col min="27" max="27" width="14.85546875" style="51" customWidth="1"/>
    <col min="28" max="28" width="14.7109375" style="51" customWidth="1"/>
    <col min="29" max="29" width="40.85546875" style="34" customWidth="1"/>
    <col min="30" max="30" width="13" style="34" customWidth="1"/>
    <col min="31" max="31" width="13.5703125" style="51" customWidth="1"/>
    <col min="32" max="32" width="21.7109375" style="34" bestFit="1" customWidth="1"/>
    <col min="33" max="33" width="12.140625" style="51" bestFit="1" customWidth="1"/>
    <col min="34" max="34" width="11.42578125" style="51" customWidth="1"/>
    <col min="35" max="35" width="14.28515625" style="51" customWidth="1"/>
    <col min="36" max="36" width="32.42578125" style="51" customWidth="1"/>
    <col min="37" max="37" width="10.85546875" style="53" customWidth="1"/>
    <col min="38" max="38" width="11.85546875" style="53" customWidth="1"/>
    <col min="39" max="39" width="13.42578125" style="53" customWidth="1"/>
    <col min="40" max="40" width="14.5703125" style="53" customWidth="1"/>
    <col min="41" max="41" width="15.140625" style="54" customWidth="1"/>
    <col min="42" max="42" width="12.85546875" style="54" customWidth="1"/>
    <col min="43" max="43" width="11.42578125" style="54" customWidth="1"/>
    <col min="44" max="44" width="14.140625" style="54" customWidth="1"/>
    <col min="45" max="45" width="12.7109375" style="54" customWidth="1"/>
    <col min="46" max="46" width="14" style="51" customWidth="1"/>
    <col min="47" max="47" width="11.42578125" style="33" customWidth="1"/>
    <col min="48" max="48" width="13.7109375" style="51" customWidth="1"/>
    <col min="49" max="49" width="74.140625" style="51" customWidth="1"/>
    <col min="50" max="50" width="18.5703125" style="51" customWidth="1"/>
    <col min="51" max="51" width="17.85546875" style="51" customWidth="1"/>
    <col min="52" max="52" width="15.28515625" style="51" customWidth="1"/>
    <col min="53" max="53" width="16" style="51" customWidth="1"/>
    <col min="54" max="54" width="14.28515625" style="51" customWidth="1"/>
    <col min="55" max="55" width="18" style="51" customWidth="1"/>
    <col min="56" max="56" width="17.5703125" style="51" customWidth="1"/>
    <col min="57" max="57" width="14.7109375" style="51" customWidth="1"/>
    <col min="58" max="58" width="13" style="51" customWidth="1"/>
    <col min="59" max="59" width="13.140625" style="51" customWidth="1"/>
    <col min="60" max="60" width="11" style="51" bestFit="1" customWidth="1"/>
    <col min="61" max="61" width="13.140625" style="51" customWidth="1"/>
    <col min="62" max="62" width="13.42578125" style="51" customWidth="1"/>
    <col min="63" max="63" width="13.28515625" style="56" customWidth="1"/>
    <col min="64" max="64" width="17.140625" style="51" customWidth="1"/>
    <col min="65" max="65" width="14.7109375" style="33" customWidth="1"/>
    <col min="66" max="66" width="10.85546875" style="33"/>
    <col min="67" max="67" width="15.42578125" style="33" customWidth="1"/>
    <col min="68" max="68" width="35.28515625" style="33" customWidth="1"/>
    <col min="69" max="70" width="10.85546875" style="33"/>
    <col min="71" max="71" width="44" style="33" customWidth="1"/>
    <col min="72" max="72" width="47.7109375" style="33" customWidth="1"/>
    <col min="73" max="73" width="14.5703125" style="33" customWidth="1"/>
    <col min="74" max="16384" width="10.85546875" style="92"/>
  </cols>
  <sheetData>
    <row r="1" spans="1:73" s="12" customFormat="1" ht="132.6" customHeight="1" x14ac:dyDescent="0.2">
      <c r="A1" s="66" t="s">
        <v>100</v>
      </c>
      <c r="B1" s="67" t="s">
        <v>114</v>
      </c>
      <c r="C1" s="67" t="s">
        <v>0</v>
      </c>
      <c r="D1" s="67" t="s">
        <v>144</v>
      </c>
      <c r="E1" s="67" t="s">
        <v>26</v>
      </c>
      <c r="F1" s="67" t="s">
        <v>5</v>
      </c>
      <c r="G1" s="66" t="s">
        <v>91</v>
      </c>
      <c r="H1" s="67" t="s">
        <v>101</v>
      </c>
      <c r="I1" s="67" t="s">
        <v>102</v>
      </c>
      <c r="J1" s="67" t="s">
        <v>103</v>
      </c>
      <c r="K1" s="67" t="s">
        <v>104</v>
      </c>
      <c r="L1" s="67" t="s">
        <v>27</v>
      </c>
      <c r="M1" s="67" t="s">
        <v>93</v>
      </c>
      <c r="N1" s="67" t="s">
        <v>105</v>
      </c>
      <c r="O1" s="67" t="s">
        <v>1</v>
      </c>
      <c r="P1" s="67" t="s">
        <v>92</v>
      </c>
      <c r="Q1" s="67" t="s">
        <v>106</v>
      </c>
      <c r="R1" s="67" t="s">
        <v>107</v>
      </c>
      <c r="S1" s="67" t="s">
        <v>99</v>
      </c>
      <c r="T1" s="67" t="s">
        <v>2</v>
      </c>
      <c r="U1" s="67" t="s">
        <v>108</v>
      </c>
      <c r="V1" s="67" t="s">
        <v>109</v>
      </c>
      <c r="W1" s="67" t="s">
        <v>110</v>
      </c>
      <c r="X1" s="67" t="s">
        <v>3</v>
      </c>
      <c r="Y1" s="67" t="s">
        <v>94</v>
      </c>
      <c r="Z1" s="67" t="s">
        <v>145</v>
      </c>
      <c r="AA1" s="67" t="s">
        <v>95</v>
      </c>
      <c r="AB1" s="67" t="s">
        <v>96</v>
      </c>
      <c r="AC1" s="67" t="s">
        <v>143</v>
      </c>
      <c r="AD1" s="67" t="s">
        <v>97</v>
      </c>
      <c r="AE1" s="67" t="s">
        <v>98</v>
      </c>
      <c r="AF1" s="66" t="s">
        <v>116</v>
      </c>
      <c r="AG1" s="66" t="s">
        <v>115</v>
      </c>
      <c r="AH1" s="67" t="s">
        <v>111</v>
      </c>
      <c r="AI1" s="29" t="s">
        <v>146</v>
      </c>
      <c r="AJ1" s="29" t="s">
        <v>113</v>
      </c>
      <c r="AK1" s="29" t="s">
        <v>117</v>
      </c>
      <c r="AL1" s="29" t="s">
        <v>118</v>
      </c>
      <c r="AM1" s="32" t="s">
        <v>119</v>
      </c>
      <c r="AN1" s="32" t="s">
        <v>120</v>
      </c>
      <c r="AO1" s="32" t="s">
        <v>121</v>
      </c>
      <c r="AP1" s="32" t="s">
        <v>122</v>
      </c>
      <c r="AQ1" s="32" t="s">
        <v>123</v>
      </c>
      <c r="AR1" s="32" t="s">
        <v>124</v>
      </c>
      <c r="AS1" s="32" t="s">
        <v>125</v>
      </c>
      <c r="AT1" s="32" t="s">
        <v>126</v>
      </c>
      <c r="AU1" s="32" t="s">
        <v>127</v>
      </c>
      <c r="AV1" s="28" t="s">
        <v>147</v>
      </c>
      <c r="AW1" s="28" t="s">
        <v>4</v>
      </c>
      <c r="AX1" s="28" t="s">
        <v>148</v>
      </c>
      <c r="AY1" s="28" t="s">
        <v>149</v>
      </c>
      <c r="AZ1" s="35" t="s">
        <v>151</v>
      </c>
      <c r="BA1" s="28" t="s">
        <v>150</v>
      </c>
      <c r="BB1" s="28" t="s">
        <v>152</v>
      </c>
      <c r="BC1" s="28" t="s">
        <v>153</v>
      </c>
      <c r="BD1" s="28" t="s">
        <v>154</v>
      </c>
      <c r="BE1" s="28" t="s">
        <v>163</v>
      </c>
      <c r="BF1" s="28" t="s">
        <v>162</v>
      </c>
      <c r="BG1" s="31" t="s">
        <v>155</v>
      </c>
      <c r="BH1" s="40" t="s">
        <v>161</v>
      </c>
      <c r="BI1" s="40" t="s">
        <v>156</v>
      </c>
      <c r="BJ1" s="40" t="s">
        <v>157</v>
      </c>
      <c r="BK1" s="40" t="s">
        <v>160</v>
      </c>
      <c r="BL1" s="30" t="s">
        <v>158</v>
      </c>
      <c r="BM1" s="45" t="s">
        <v>159</v>
      </c>
      <c r="BN1" s="41" t="s">
        <v>128</v>
      </c>
      <c r="BO1" s="42" t="s">
        <v>129</v>
      </c>
      <c r="BP1" s="42" t="s">
        <v>130</v>
      </c>
      <c r="BQ1" s="42" t="s">
        <v>131</v>
      </c>
      <c r="BR1" s="42" t="s">
        <v>132</v>
      </c>
      <c r="BS1" s="42" t="s">
        <v>133</v>
      </c>
      <c r="BT1" s="43" t="s">
        <v>134</v>
      </c>
      <c r="BU1" s="30" t="s">
        <v>112</v>
      </c>
    </row>
    <row r="2" spans="1:73" s="87" customFormat="1" ht="153" x14ac:dyDescent="0.25">
      <c r="A2" s="69">
        <v>14218</v>
      </c>
      <c r="B2" s="69" t="s">
        <v>63</v>
      </c>
      <c r="C2" s="69" t="s">
        <v>15</v>
      </c>
      <c r="D2" s="69">
        <v>1</v>
      </c>
      <c r="E2" s="69">
        <v>2025</v>
      </c>
      <c r="F2" s="69" t="s">
        <v>164</v>
      </c>
      <c r="G2" s="69" t="s">
        <v>63</v>
      </c>
      <c r="H2" s="70" t="s">
        <v>165</v>
      </c>
      <c r="I2" s="71" t="s">
        <v>166</v>
      </c>
      <c r="J2" s="69" t="s">
        <v>167</v>
      </c>
      <c r="K2" s="71" t="s">
        <v>168</v>
      </c>
      <c r="L2" s="71" t="s">
        <v>168</v>
      </c>
      <c r="M2" s="69">
        <v>13</v>
      </c>
      <c r="N2" s="71" t="s">
        <v>169</v>
      </c>
      <c r="O2" s="69" t="s">
        <v>170</v>
      </c>
      <c r="P2" s="71" t="s">
        <v>171</v>
      </c>
      <c r="Q2" s="71" t="s">
        <v>172</v>
      </c>
      <c r="R2" s="71" t="s">
        <v>173</v>
      </c>
      <c r="S2" s="71" t="s">
        <v>174</v>
      </c>
      <c r="T2" s="69">
        <v>15</v>
      </c>
      <c r="U2" s="69">
        <v>120</v>
      </c>
      <c r="V2" s="71" t="s">
        <v>168</v>
      </c>
      <c r="W2" s="72">
        <v>120</v>
      </c>
      <c r="X2" s="69">
        <v>4</v>
      </c>
      <c r="Y2" s="69" t="s">
        <v>175</v>
      </c>
      <c r="Z2" s="69" t="s">
        <v>176</v>
      </c>
      <c r="AA2" s="69" t="s">
        <v>176</v>
      </c>
      <c r="AB2" s="69" t="s">
        <v>168</v>
      </c>
      <c r="AC2" s="71" t="s">
        <v>177</v>
      </c>
      <c r="AD2" s="69" t="s">
        <v>176</v>
      </c>
      <c r="AE2" s="71"/>
      <c r="AF2" s="71" t="s">
        <v>178</v>
      </c>
      <c r="AG2" s="72">
        <v>30</v>
      </c>
      <c r="AH2" s="72">
        <v>2</v>
      </c>
      <c r="AI2" s="73" t="s">
        <v>196</v>
      </c>
      <c r="AJ2" s="74" t="s">
        <v>180</v>
      </c>
      <c r="AK2" s="96">
        <v>120</v>
      </c>
      <c r="AL2" s="96">
        <v>30</v>
      </c>
      <c r="AM2" s="97">
        <v>5075</v>
      </c>
      <c r="AN2" s="97">
        <v>0</v>
      </c>
      <c r="AO2" s="97">
        <v>0</v>
      </c>
      <c r="AP2" s="97">
        <v>9135000</v>
      </c>
      <c r="AQ2" s="97">
        <v>1800000</v>
      </c>
      <c r="AR2" s="97">
        <v>0</v>
      </c>
      <c r="AS2" s="97">
        <v>0</v>
      </c>
      <c r="AT2" s="97">
        <v>0</v>
      </c>
      <c r="AU2" s="97">
        <v>10935000</v>
      </c>
      <c r="AV2" s="96" t="s">
        <v>176</v>
      </c>
      <c r="AW2" s="95" t="s">
        <v>213</v>
      </c>
      <c r="AX2" s="93">
        <v>3</v>
      </c>
      <c r="AY2" s="93">
        <v>5</v>
      </c>
      <c r="AZ2" s="85">
        <v>0</v>
      </c>
      <c r="BA2" s="85">
        <v>0</v>
      </c>
      <c r="BB2" s="85">
        <v>0</v>
      </c>
      <c r="BC2" s="85">
        <v>0</v>
      </c>
      <c r="BD2" s="85">
        <v>0</v>
      </c>
      <c r="BE2" s="85">
        <v>0</v>
      </c>
      <c r="BF2" s="85">
        <v>0</v>
      </c>
      <c r="BG2" s="85">
        <v>0</v>
      </c>
      <c r="BH2" s="85">
        <v>0</v>
      </c>
      <c r="BI2" s="85">
        <v>0</v>
      </c>
      <c r="BJ2" s="85">
        <v>0</v>
      </c>
      <c r="BK2" s="85">
        <v>0</v>
      </c>
      <c r="BL2" s="85">
        <v>0</v>
      </c>
      <c r="BM2" s="86">
        <v>0</v>
      </c>
      <c r="BN2" s="85" t="s">
        <v>176</v>
      </c>
      <c r="BO2" s="83"/>
      <c r="BP2" s="84"/>
      <c r="BQ2" s="83"/>
      <c r="BR2" s="81"/>
      <c r="BS2" s="82"/>
      <c r="BT2" s="82"/>
      <c r="BU2" s="81"/>
    </row>
    <row r="3" spans="1:73" s="87" customFormat="1" ht="153" x14ac:dyDescent="0.25">
      <c r="A3" s="69">
        <v>14218</v>
      </c>
      <c r="B3" s="69" t="s">
        <v>63</v>
      </c>
      <c r="C3" s="69" t="s">
        <v>15</v>
      </c>
      <c r="D3" s="69">
        <v>1</v>
      </c>
      <c r="E3" s="69">
        <v>2025</v>
      </c>
      <c r="F3" s="69" t="s">
        <v>164</v>
      </c>
      <c r="G3" s="69" t="s">
        <v>63</v>
      </c>
      <c r="H3" s="70" t="s">
        <v>165</v>
      </c>
      <c r="I3" s="71" t="s">
        <v>166</v>
      </c>
      <c r="J3" s="69" t="s">
        <v>167</v>
      </c>
      <c r="K3" s="71" t="s">
        <v>168</v>
      </c>
      <c r="L3" s="71" t="s">
        <v>168</v>
      </c>
      <c r="M3" s="69">
        <v>13</v>
      </c>
      <c r="N3" s="71" t="s">
        <v>169</v>
      </c>
      <c r="O3" s="69" t="s">
        <v>170</v>
      </c>
      <c r="P3" s="71" t="s">
        <v>171</v>
      </c>
      <c r="Q3" s="71" t="s">
        <v>172</v>
      </c>
      <c r="R3" s="71" t="s">
        <v>173</v>
      </c>
      <c r="S3" s="71" t="s">
        <v>174</v>
      </c>
      <c r="T3" s="69">
        <v>15</v>
      </c>
      <c r="U3" s="69">
        <v>120</v>
      </c>
      <c r="V3" s="71" t="s">
        <v>168</v>
      </c>
      <c r="W3" s="72">
        <v>120</v>
      </c>
      <c r="X3" s="69">
        <v>4</v>
      </c>
      <c r="Y3" s="69" t="s">
        <v>175</v>
      </c>
      <c r="Z3" s="69" t="s">
        <v>176</v>
      </c>
      <c r="AA3" s="69" t="s">
        <v>176</v>
      </c>
      <c r="AB3" s="69" t="s">
        <v>168</v>
      </c>
      <c r="AC3" s="71" t="s">
        <v>177</v>
      </c>
      <c r="AD3" s="69" t="s">
        <v>176</v>
      </c>
      <c r="AE3" s="71"/>
      <c r="AF3" s="71" t="s">
        <v>178</v>
      </c>
      <c r="AG3" s="72">
        <v>30</v>
      </c>
      <c r="AH3" s="72">
        <v>2</v>
      </c>
      <c r="AI3" s="73" t="s">
        <v>197</v>
      </c>
      <c r="AJ3" s="74" t="s">
        <v>182</v>
      </c>
      <c r="AK3" s="96">
        <v>120</v>
      </c>
      <c r="AL3" s="96">
        <v>30</v>
      </c>
      <c r="AM3" s="97">
        <v>5075</v>
      </c>
      <c r="AN3" s="97">
        <v>0</v>
      </c>
      <c r="AO3" s="97">
        <v>0</v>
      </c>
      <c r="AP3" s="97">
        <v>9135000</v>
      </c>
      <c r="AQ3" s="97">
        <v>1800000</v>
      </c>
      <c r="AR3" s="97">
        <v>0</v>
      </c>
      <c r="AS3" s="97">
        <v>0</v>
      </c>
      <c r="AT3" s="97">
        <v>0</v>
      </c>
      <c r="AU3" s="97">
        <v>10935000</v>
      </c>
      <c r="AV3" s="96" t="s">
        <v>176</v>
      </c>
      <c r="AW3" s="95" t="s">
        <v>205</v>
      </c>
      <c r="AX3" s="94">
        <v>1</v>
      </c>
      <c r="AY3" s="94">
        <v>7</v>
      </c>
      <c r="AZ3" s="85">
        <v>0</v>
      </c>
      <c r="BA3" s="85">
        <v>0</v>
      </c>
      <c r="BB3" s="85">
        <v>0</v>
      </c>
      <c r="BC3" s="85">
        <v>0</v>
      </c>
      <c r="BD3" s="85">
        <v>0</v>
      </c>
      <c r="BE3" s="85">
        <v>0</v>
      </c>
      <c r="BF3" s="85">
        <v>0</v>
      </c>
      <c r="BG3" s="85">
        <v>0</v>
      </c>
      <c r="BH3" s="85">
        <v>0</v>
      </c>
      <c r="BI3" s="85">
        <v>0</v>
      </c>
      <c r="BJ3" s="85">
        <v>0</v>
      </c>
      <c r="BK3" s="85">
        <v>0</v>
      </c>
      <c r="BL3" s="85">
        <v>0</v>
      </c>
      <c r="BM3" s="86">
        <v>0</v>
      </c>
      <c r="BN3" s="85" t="s">
        <v>176</v>
      </c>
      <c r="BO3" s="81"/>
      <c r="BP3" s="81"/>
      <c r="BQ3" s="88"/>
      <c r="BR3" s="81"/>
      <c r="BS3" s="82"/>
      <c r="BT3" s="82"/>
      <c r="BU3" s="81"/>
    </row>
    <row r="4" spans="1:73" s="87" customFormat="1" ht="153" x14ac:dyDescent="0.25">
      <c r="A4" s="69">
        <v>14218</v>
      </c>
      <c r="B4" s="69" t="s">
        <v>63</v>
      </c>
      <c r="C4" s="69" t="s">
        <v>15</v>
      </c>
      <c r="D4" s="69">
        <v>1</v>
      </c>
      <c r="E4" s="69">
        <v>2025</v>
      </c>
      <c r="F4" s="69" t="s">
        <v>164</v>
      </c>
      <c r="G4" s="69" t="s">
        <v>63</v>
      </c>
      <c r="H4" s="70" t="s">
        <v>165</v>
      </c>
      <c r="I4" s="71" t="s">
        <v>166</v>
      </c>
      <c r="J4" s="69" t="s">
        <v>167</v>
      </c>
      <c r="K4" s="71" t="s">
        <v>168</v>
      </c>
      <c r="L4" s="71" t="s">
        <v>168</v>
      </c>
      <c r="M4" s="69">
        <v>13</v>
      </c>
      <c r="N4" s="71" t="s">
        <v>169</v>
      </c>
      <c r="O4" s="69" t="s">
        <v>170</v>
      </c>
      <c r="P4" s="71" t="s">
        <v>171</v>
      </c>
      <c r="Q4" s="71" t="s">
        <v>172</v>
      </c>
      <c r="R4" s="71" t="s">
        <v>173</v>
      </c>
      <c r="S4" s="71" t="s">
        <v>174</v>
      </c>
      <c r="T4" s="69">
        <v>15</v>
      </c>
      <c r="U4" s="69">
        <v>120</v>
      </c>
      <c r="V4" s="71" t="s">
        <v>168</v>
      </c>
      <c r="W4" s="72">
        <v>120</v>
      </c>
      <c r="X4" s="69">
        <v>4</v>
      </c>
      <c r="Y4" s="69" t="s">
        <v>175</v>
      </c>
      <c r="Z4" s="69" t="s">
        <v>176</v>
      </c>
      <c r="AA4" s="69" t="s">
        <v>176</v>
      </c>
      <c r="AB4" s="69" t="s">
        <v>168</v>
      </c>
      <c r="AC4" s="71" t="s">
        <v>177</v>
      </c>
      <c r="AD4" s="69" t="s">
        <v>176</v>
      </c>
      <c r="AE4" s="71"/>
      <c r="AF4" s="71" t="s">
        <v>178</v>
      </c>
      <c r="AG4" s="72">
        <v>30</v>
      </c>
      <c r="AH4" s="72">
        <v>2</v>
      </c>
      <c r="AI4" s="73" t="s">
        <v>198</v>
      </c>
      <c r="AJ4" s="74" t="s">
        <v>184</v>
      </c>
      <c r="AK4" s="96">
        <v>120</v>
      </c>
      <c r="AL4" s="96">
        <v>30</v>
      </c>
      <c r="AM4" s="97">
        <v>5400</v>
      </c>
      <c r="AN4" s="97">
        <v>0</v>
      </c>
      <c r="AO4" s="97">
        <v>0</v>
      </c>
      <c r="AP4" s="97">
        <v>9720000</v>
      </c>
      <c r="AQ4" s="97">
        <v>1800000</v>
      </c>
      <c r="AR4" s="97">
        <v>0</v>
      </c>
      <c r="AS4" s="97">
        <v>0</v>
      </c>
      <c r="AT4" s="97">
        <v>0</v>
      </c>
      <c r="AU4" s="97">
        <v>11520000</v>
      </c>
      <c r="AV4" s="96" t="s">
        <v>176</v>
      </c>
      <c r="AW4" s="95" t="s">
        <v>207</v>
      </c>
      <c r="AX4" s="94">
        <v>1</v>
      </c>
      <c r="AY4" s="94">
        <v>7</v>
      </c>
      <c r="AZ4" s="85">
        <v>0</v>
      </c>
      <c r="BA4" s="85">
        <v>0</v>
      </c>
      <c r="BB4" s="85">
        <v>0</v>
      </c>
      <c r="BC4" s="85">
        <v>0</v>
      </c>
      <c r="BD4" s="85">
        <v>0</v>
      </c>
      <c r="BE4" s="85">
        <v>0</v>
      </c>
      <c r="BF4" s="85">
        <v>0</v>
      </c>
      <c r="BG4" s="85">
        <v>0</v>
      </c>
      <c r="BH4" s="85">
        <v>0</v>
      </c>
      <c r="BI4" s="85">
        <v>0</v>
      </c>
      <c r="BJ4" s="85">
        <v>0</v>
      </c>
      <c r="BK4" s="85">
        <v>0</v>
      </c>
      <c r="BL4" s="85">
        <v>0</v>
      </c>
      <c r="BM4" s="86">
        <v>0</v>
      </c>
      <c r="BN4" s="85" t="s">
        <v>176</v>
      </c>
      <c r="BO4" s="81"/>
      <c r="BP4" s="81"/>
      <c r="BQ4" s="81"/>
      <c r="BR4" s="81"/>
      <c r="BS4" s="82"/>
      <c r="BT4" s="82"/>
      <c r="BU4" s="81"/>
    </row>
    <row r="5" spans="1:73" s="87" customFormat="1" ht="153" x14ac:dyDescent="0.25">
      <c r="A5" s="69">
        <v>14218</v>
      </c>
      <c r="B5" s="69" t="s">
        <v>63</v>
      </c>
      <c r="C5" s="69" t="s">
        <v>15</v>
      </c>
      <c r="D5" s="69">
        <v>1</v>
      </c>
      <c r="E5" s="69">
        <v>2025</v>
      </c>
      <c r="F5" s="69" t="s">
        <v>164</v>
      </c>
      <c r="G5" s="69" t="s">
        <v>63</v>
      </c>
      <c r="H5" s="70" t="s">
        <v>165</v>
      </c>
      <c r="I5" s="71" t="s">
        <v>166</v>
      </c>
      <c r="J5" s="69" t="s">
        <v>167</v>
      </c>
      <c r="K5" s="71" t="s">
        <v>168</v>
      </c>
      <c r="L5" s="71" t="s">
        <v>168</v>
      </c>
      <c r="M5" s="69">
        <v>13</v>
      </c>
      <c r="N5" s="71" t="s">
        <v>169</v>
      </c>
      <c r="O5" s="69" t="s">
        <v>170</v>
      </c>
      <c r="P5" s="71" t="s">
        <v>171</v>
      </c>
      <c r="Q5" s="71" t="s">
        <v>172</v>
      </c>
      <c r="R5" s="71" t="s">
        <v>173</v>
      </c>
      <c r="S5" s="71" t="s">
        <v>174</v>
      </c>
      <c r="T5" s="69">
        <v>15</v>
      </c>
      <c r="U5" s="69">
        <v>120</v>
      </c>
      <c r="V5" s="71" t="s">
        <v>168</v>
      </c>
      <c r="W5" s="72">
        <v>120</v>
      </c>
      <c r="X5" s="69">
        <v>4</v>
      </c>
      <c r="Y5" s="69" t="s">
        <v>175</v>
      </c>
      <c r="Z5" s="69" t="s">
        <v>176</v>
      </c>
      <c r="AA5" s="69" t="s">
        <v>176</v>
      </c>
      <c r="AB5" s="69" t="s">
        <v>168</v>
      </c>
      <c r="AC5" s="71" t="s">
        <v>177</v>
      </c>
      <c r="AD5" s="69" t="s">
        <v>176</v>
      </c>
      <c r="AE5" s="71"/>
      <c r="AF5" s="71" t="s">
        <v>178</v>
      </c>
      <c r="AG5" s="72">
        <v>30</v>
      </c>
      <c r="AH5" s="72">
        <v>2</v>
      </c>
      <c r="AI5" s="73" t="s">
        <v>199</v>
      </c>
      <c r="AJ5" s="74" t="s">
        <v>186</v>
      </c>
      <c r="AK5" s="96">
        <v>120</v>
      </c>
      <c r="AL5" s="96">
        <v>30</v>
      </c>
      <c r="AM5" s="97">
        <v>5075</v>
      </c>
      <c r="AN5" s="97">
        <v>0</v>
      </c>
      <c r="AO5" s="97">
        <v>0</v>
      </c>
      <c r="AP5" s="97">
        <v>9135000</v>
      </c>
      <c r="AQ5" s="97">
        <v>1800000</v>
      </c>
      <c r="AR5" s="97">
        <v>0</v>
      </c>
      <c r="AS5" s="97">
        <v>0</v>
      </c>
      <c r="AT5" s="97">
        <v>0</v>
      </c>
      <c r="AU5" s="97">
        <v>10935000</v>
      </c>
      <c r="AV5" s="96" t="s">
        <v>176</v>
      </c>
      <c r="AW5" s="95" t="s">
        <v>208</v>
      </c>
      <c r="AX5" s="93">
        <v>7</v>
      </c>
      <c r="AY5" s="93">
        <v>5</v>
      </c>
      <c r="AZ5" s="85">
        <v>0</v>
      </c>
      <c r="BA5" s="85">
        <v>0</v>
      </c>
      <c r="BB5" s="85">
        <v>0</v>
      </c>
      <c r="BC5" s="85">
        <v>0</v>
      </c>
      <c r="BD5" s="85">
        <v>0</v>
      </c>
      <c r="BE5" s="85">
        <v>0</v>
      </c>
      <c r="BF5" s="85">
        <v>0</v>
      </c>
      <c r="BG5" s="85">
        <v>0</v>
      </c>
      <c r="BH5" s="85">
        <v>0</v>
      </c>
      <c r="BI5" s="85">
        <v>0</v>
      </c>
      <c r="BJ5" s="85">
        <v>0</v>
      </c>
      <c r="BK5" s="85">
        <v>0</v>
      </c>
      <c r="BL5" s="85">
        <v>0</v>
      </c>
      <c r="BM5" s="86">
        <v>0</v>
      </c>
      <c r="BN5" s="85" t="s">
        <v>176</v>
      </c>
      <c r="BO5" s="81"/>
      <c r="BP5" s="81"/>
      <c r="BQ5" s="81"/>
      <c r="BR5" s="81"/>
      <c r="BS5" s="82"/>
      <c r="BT5" s="82"/>
      <c r="BU5" s="81"/>
    </row>
    <row r="6" spans="1:73" s="87" customFormat="1" ht="153" x14ac:dyDescent="0.25">
      <c r="A6" s="69">
        <v>14218</v>
      </c>
      <c r="B6" s="69" t="s">
        <v>63</v>
      </c>
      <c r="C6" s="69" t="s">
        <v>15</v>
      </c>
      <c r="D6" s="69">
        <v>1</v>
      </c>
      <c r="E6" s="69">
        <v>2025</v>
      </c>
      <c r="F6" s="69" t="s">
        <v>164</v>
      </c>
      <c r="G6" s="69" t="s">
        <v>63</v>
      </c>
      <c r="H6" s="70" t="s">
        <v>165</v>
      </c>
      <c r="I6" s="71" t="s">
        <v>166</v>
      </c>
      <c r="J6" s="69" t="s">
        <v>167</v>
      </c>
      <c r="K6" s="71" t="s">
        <v>168</v>
      </c>
      <c r="L6" s="71" t="s">
        <v>168</v>
      </c>
      <c r="M6" s="69">
        <v>13</v>
      </c>
      <c r="N6" s="71" t="s">
        <v>169</v>
      </c>
      <c r="O6" s="69" t="s">
        <v>170</v>
      </c>
      <c r="P6" s="71" t="s">
        <v>171</v>
      </c>
      <c r="Q6" s="71" t="s">
        <v>172</v>
      </c>
      <c r="R6" s="71" t="s">
        <v>173</v>
      </c>
      <c r="S6" s="71" t="s">
        <v>174</v>
      </c>
      <c r="T6" s="69">
        <v>15</v>
      </c>
      <c r="U6" s="69">
        <v>120</v>
      </c>
      <c r="V6" s="71" t="s">
        <v>168</v>
      </c>
      <c r="W6" s="72">
        <v>120</v>
      </c>
      <c r="X6" s="69">
        <v>4</v>
      </c>
      <c r="Y6" s="69" t="s">
        <v>175</v>
      </c>
      <c r="Z6" s="69" t="s">
        <v>176</v>
      </c>
      <c r="AA6" s="69" t="s">
        <v>176</v>
      </c>
      <c r="AB6" s="69" t="s">
        <v>168</v>
      </c>
      <c r="AC6" s="71" t="s">
        <v>177</v>
      </c>
      <c r="AD6" s="69" t="s">
        <v>176</v>
      </c>
      <c r="AE6" s="71"/>
      <c r="AF6" s="71" t="s">
        <v>178</v>
      </c>
      <c r="AG6" s="72">
        <v>30</v>
      </c>
      <c r="AH6" s="72">
        <v>2</v>
      </c>
      <c r="AI6" s="73" t="s">
        <v>200</v>
      </c>
      <c r="AJ6" s="74" t="s">
        <v>188</v>
      </c>
      <c r="AK6" s="96">
        <v>120</v>
      </c>
      <c r="AL6" s="96">
        <v>30</v>
      </c>
      <c r="AM6" s="97">
        <v>5075</v>
      </c>
      <c r="AN6" s="97">
        <v>0</v>
      </c>
      <c r="AO6" s="97">
        <v>0</v>
      </c>
      <c r="AP6" s="97">
        <v>9135000</v>
      </c>
      <c r="AQ6" s="97">
        <v>1800000</v>
      </c>
      <c r="AR6" s="97">
        <v>0</v>
      </c>
      <c r="AS6" s="97">
        <v>0</v>
      </c>
      <c r="AT6" s="97">
        <v>0</v>
      </c>
      <c r="AU6" s="97">
        <v>10935000</v>
      </c>
      <c r="AV6" s="96" t="s">
        <v>176</v>
      </c>
      <c r="AW6" s="95" t="s">
        <v>209</v>
      </c>
      <c r="AX6" s="93">
        <v>3</v>
      </c>
      <c r="AY6" s="93">
        <v>3</v>
      </c>
      <c r="AZ6" s="85">
        <v>0</v>
      </c>
      <c r="BA6" s="85">
        <v>0</v>
      </c>
      <c r="BB6" s="85">
        <v>0</v>
      </c>
      <c r="BC6" s="85">
        <v>0</v>
      </c>
      <c r="BD6" s="85">
        <v>0</v>
      </c>
      <c r="BE6" s="85">
        <v>0</v>
      </c>
      <c r="BF6" s="85">
        <v>0</v>
      </c>
      <c r="BG6" s="85">
        <v>0</v>
      </c>
      <c r="BH6" s="85">
        <v>0</v>
      </c>
      <c r="BI6" s="85">
        <v>0</v>
      </c>
      <c r="BJ6" s="85">
        <v>0</v>
      </c>
      <c r="BK6" s="85">
        <v>0</v>
      </c>
      <c r="BL6" s="85">
        <v>0</v>
      </c>
      <c r="BM6" s="86">
        <v>0</v>
      </c>
      <c r="BN6" s="85" t="s">
        <v>176</v>
      </c>
      <c r="BO6" s="81"/>
      <c r="BP6" s="81"/>
      <c r="BQ6" s="81"/>
      <c r="BR6" s="81"/>
      <c r="BS6" s="82"/>
      <c r="BT6" s="82"/>
      <c r="BU6" s="81"/>
    </row>
    <row r="7" spans="1:73" s="49" customFormat="1" ht="153" x14ac:dyDescent="0.25">
      <c r="A7" s="69">
        <v>14218</v>
      </c>
      <c r="B7" s="69" t="s">
        <v>63</v>
      </c>
      <c r="C7" s="69" t="s">
        <v>15</v>
      </c>
      <c r="D7" s="69">
        <v>1</v>
      </c>
      <c r="E7" s="69">
        <v>2025</v>
      </c>
      <c r="F7" s="69" t="s">
        <v>164</v>
      </c>
      <c r="G7" s="69" t="s">
        <v>63</v>
      </c>
      <c r="H7" s="70" t="s">
        <v>165</v>
      </c>
      <c r="I7" s="71" t="s">
        <v>166</v>
      </c>
      <c r="J7" s="69" t="s">
        <v>167</v>
      </c>
      <c r="K7" s="71" t="s">
        <v>168</v>
      </c>
      <c r="L7" s="71" t="s">
        <v>168</v>
      </c>
      <c r="M7" s="69">
        <v>13</v>
      </c>
      <c r="N7" s="71" t="s">
        <v>169</v>
      </c>
      <c r="O7" s="69" t="s">
        <v>170</v>
      </c>
      <c r="P7" s="71" t="s">
        <v>171</v>
      </c>
      <c r="Q7" s="71" t="s">
        <v>172</v>
      </c>
      <c r="R7" s="71" t="s">
        <v>173</v>
      </c>
      <c r="S7" s="71" t="s">
        <v>174</v>
      </c>
      <c r="T7" s="69">
        <v>15</v>
      </c>
      <c r="U7" s="69">
        <v>120</v>
      </c>
      <c r="V7" s="71" t="s">
        <v>168</v>
      </c>
      <c r="W7" s="72">
        <v>120</v>
      </c>
      <c r="X7" s="69">
        <v>4</v>
      </c>
      <c r="Y7" s="69" t="s">
        <v>175</v>
      </c>
      <c r="Z7" s="69" t="s">
        <v>176</v>
      </c>
      <c r="AA7" s="69" t="s">
        <v>176</v>
      </c>
      <c r="AB7" s="69" t="s">
        <v>168</v>
      </c>
      <c r="AC7" s="71" t="s">
        <v>177</v>
      </c>
      <c r="AD7" s="69" t="s">
        <v>176</v>
      </c>
      <c r="AE7" s="71"/>
      <c r="AF7" s="71" t="s">
        <v>178</v>
      </c>
      <c r="AG7" s="72">
        <v>30</v>
      </c>
      <c r="AH7" s="72">
        <v>2</v>
      </c>
      <c r="AI7" s="73" t="s">
        <v>201</v>
      </c>
      <c r="AJ7" s="74" t="s">
        <v>190</v>
      </c>
      <c r="AK7" s="96">
        <v>120</v>
      </c>
      <c r="AL7" s="96">
        <v>30</v>
      </c>
      <c r="AM7" s="97">
        <v>5075</v>
      </c>
      <c r="AN7" s="97">
        <v>0</v>
      </c>
      <c r="AO7" s="97">
        <v>0</v>
      </c>
      <c r="AP7" s="97">
        <v>9135000</v>
      </c>
      <c r="AQ7" s="97">
        <v>1800000</v>
      </c>
      <c r="AR7" s="97">
        <v>0</v>
      </c>
      <c r="AS7" s="97">
        <v>0</v>
      </c>
      <c r="AT7" s="97">
        <v>0</v>
      </c>
      <c r="AU7" s="97">
        <v>10935000</v>
      </c>
      <c r="AV7" s="96" t="s">
        <v>176</v>
      </c>
      <c r="AW7" s="95" t="s">
        <v>206</v>
      </c>
      <c r="AX7" s="93">
        <v>1</v>
      </c>
      <c r="AY7" s="93">
        <v>5</v>
      </c>
      <c r="AZ7" s="85">
        <v>0</v>
      </c>
      <c r="BA7" s="85">
        <v>0</v>
      </c>
      <c r="BB7" s="85">
        <v>0</v>
      </c>
      <c r="BC7" s="85">
        <v>0</v>
      </c>
      <c r="BD7" s="85">
        <v>0</v>
      </c>
      <c r="BE7" s="85">
        <v>0</v>
      </c>
      <c r="BF7" s="85">
        <v>0</v>
      </c>
      <c r="BG7" s="85">
        <v>0</v>
      </c>
      <c r="BH7" s="85">
        <v>0</v>
      </c>
      <c r="BI7" s="85">
        <v>0</v>
      </c>
      <c r="BJ7" s="85">
        <v>0</v>
      </c>
      <c r="BK7" s="85">
        <v>0</v>
      </c>
      <c r="BL7" s="85">
        <v>0</v>
      </c>
      <c r="BM7" s="86">
        <v>0</v>
      </c>
      <c r="BN7" s="85" t="s">
        <v>176</v>
      </c>
      <c r="BO7" s="81"/>
      <c r="BP7" s="81"/>
      <c r="BQ7" s="88"/>
      <c r="BR7" s="81"/>
      <c r="BS7" s="82"/>
      <c r="BT7" s="82"/>
      <c r="BU7" s="68"/>
    </row>
    <row r="8" spans="1:73" s="110" customFormat="1" ht="180" x14ac:dyDescent="0.25">
      <c r="A8" s="98">
        <v>14218</v>
      </c>
      <c r="B8" s="98" t="s">
        <v>63</v>
      </c>
      <c r="C8" s="98" t="s">
        <v>15</v>
      </c>
      <c r="D8" s="98">
        <v>1</v>
      </c>
      <c r="E8" s="98">
        <v>2025</v>
      </c>
      <c r="F8" s="98" t="s">
        <v>164</v>
      </c>
      <c r="G8" s="98" t="s">
        <v>63</v>
      </c>
      <c r="H8" s="99" t="s">
        <v>165</v>
      </c>
      <c r="I8" s="100" t="s">
        <v>166</v>
      </c>
      <c r="J8" s="98" t="s">
        <v>167</v>
      </c>
      <c r="K8" s="100" t="s">
        <v>168</v>
      </c>
      <c r="L8" s="100" t="s">
        <v>168</v>
      </c>
      <c r="M8" s="98">
        <v>13</v>
      </c>
      <c r="N8" s="100" t="s">
        <v>169</v>
      </c>
      <c r="O8" s="98" t="s">
        <v>170</v>
      </c>
      <c r="P8" s="100" t="s">
        <v>171</v>
      </c>
      <c r="Q8" s="100" t="s">
        <v>172</v>
      </c>
      <c r="R8" s="100" t="s">
        <v>173</v>
      </c>
      <c r="S8" s="100" t="s">
        <v>174</v>
      </c>
      <c r="T8" s="98">
        <v>15</v>
      </c>
      <c r="U8" s="98">
        <v>120</v>
      </c>
      <c r="V8" s="100" t="s">
        <v>168</v>
      </c>
      <c r="W8" s="101">
        <v>120</v>
      </c>
      <c r="X8" s="98">
        <v>4</v>
      </c>
      <c r="Y8" s="98" t="s">
        <v>175</v>
      </c>
      <c r="Z8" s="98" t="s">
        <v>176</v>
      </c>
      <c r="AA8" s="98" t="s">
        <v>176</v>
      </c>
      <c r="AB8" s="98" t="s">
        <v>168</v>
      </c>
      <c r="AC8" s="100" t="s">
        <v>177</v>
      </c>
      <c r="AD8" s="98" t="s">
        <v>176</v>
      </c>
      <c r="AE8" s="100"/>
      <c r="AF8" s="100" t="s">
        <v>178</v>
      </c>
      <c r="AG8" s="101">
        <v>30</v>
      </c>
      <c r="AH8" s="101">
        <v>2</v>
      </c>
      <c r="AI8" s="102" t="s">
        <v>202</v>
      </c>
      <c r="AJ8" s="103" t="s">
        <v>192</v>
      </c>
      <c r="AK8" s="104">
        <v>120</v>
      </c>
      <c r="AL8" s="104">
        <v>30</v>
      </c>
      <c r="AM8" s="105">
        <v>5075</v>
      </c>
      <c r="AN8" s="105">
        <v>0</v>
      </c>
      <c r="AO8" s="105">
        <v>0</v>
      </c>
      <c r="AP8" s="105">
        <v>9135000</v>
      </c>
      <c r="AQ8" s="105">
        <v>1800000</v>
      </c>
      <c r="AR8" s="105">
        <v>0</v>
      </c>
      <c r="AS8" s="105">
        <v>0</v>
      </c>
      <c r="AT8" s="105">
        <v>0</v>
      </c>
      <c r="AU8" s="105">
        <v>10935000</v>
      </c>
      <c r="AV8" s="106" t="s">
        <v>175</v>
      </c>
      <c r="AW8" s="107"/>
      <c r="AX8" s="94">
        <v>1</v>
      </c>
      <c r="AY8" s="94">
        <v>7</v>
      </c>
      <c r="AZ8" s="108">
        <v>0</v>
      </c>
      <c r="BA8" s="108">
        <v>0</v>
      </c>
      <c r="BB8" s="108">
        <v>0</v>
      </c>
      <c r="BC8" s="108">
        <v>0</v>
      </c>
      <c r="BD8" s="108">
        <v>0</v>
      </c>
      <c r="BE8" s="108">
        <v>0</v>
      </c>
      <c r="BF8" s="108">
        <v>0</v>
      </c>
      <c r="BG8" s="94">
        <v>5</v>
      </c>
      <c r="BH8" s="94">
        <v>5</v>
      </c>
      <c r="BI8" s="94">
        <v>1</v>
      </c>
      <c r="BJ8" s="94">
        <v>5</v>
      </c>
      <c r="BK8" s="94">
        <v>7</v>
      </c>
      <c r="BL8" s="94">
        <v>7</v>
      </c>
      <c r="BM8" s="109">
        <v>4.5</v>
      </c>
      <c r="BN8" s="93" t="s">
        <v>175</v>
      </c>
      <c r="BO8" s="116" t="s">
        <v>211</v>
      </c>
      <c r="BP8" s="117" t="s">
        <v>212</v>
      </c>
      <c r="BQ8" s="117">
        <v>972593871</v>
      </c>
      <c r="BR8" s="117" t="s">
        <v>210</v>
      </c>
      <c r="BS8" s="118" t="s">
        <v>203</v>
      </c>
      <c r="BT8" s="118" t="s">
        <v>204</v>
      </c>
      <c r="BU8" s="119"/>
    </row>
    <row r="9" spans="1:73" s="91" customFormat="1" ht="14.1" customHeight="1" x14ac:dyDescent="0.25">
      <c r="A9" s="13"/>
      <c r="B9" s="13"/>
      <c r="C9" s="46"/>
      <c r="D9" s="13"/>
      <c r="E9" s="13"/>
      <c r="F9" s="4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47"/>
      <c r="U9" s="47"/>
      <c r="V9" s="47"/>
      <c r="W9" s="47"/>
      <c r="X9" s="47"/>
      <c r="Y9" s="47"/>
      <c r="Z9" s="47"/>
      <c r="AA9" s="47"/>
      <c r="AB9" s="46"/>
      <c r="AC9" s="46"/>
      <c r="AD9" s="47"/>
      <c r="AE9" s="46"/>
      <c r="AF9" s="47"/>
      <c r="AG9" s="13"/>
      <c r="AH9" s="47"/>
      <c r="AI9" s="13"/>
      <c r="AJ9" s="13"/>
      <c r="AK9" s="47"/>
      <c r="AL9" s="47"/>
      <c r="AM9" s="52"/>
      <c r="AN9" s="52"/>
      <c r="AO9" s="52"/>
      <c r="AP9" s="52"/>
      <c r="AQ9" s="52"/>
      <c r="AR9" s="52"/>
      <c r="AS9" s="52"/>
      <c r="AT9" s="52"/>
      <c r="AU9" s="52"/>
      <c r="AV9" s="47"/>
      <c r="AW9" s="13"/>
      <c r="AX9" s="89"/>
      <c r="AY9" s="90"/>
      <c r="AZ9" s="47"/>
      <c r="BA9" s="47"/>
      <c r="BB9" s="47"/>
      <c r="BC9" s="47"/>
      <c r="BD9" s="47"/>
      <c r="BE9" s="47"/>
      <c r="BF9" s="47"/>
      <c r="BG9" s="90"/>
      <c r="BH9" s="90"/>
      <c r="BI9" s="90"/>
      <c r="BJ9" s="90"/>
      <c r="BK9" s="90"/>
      <c r="BL9" s="90"/>
      <c r="BM9" s="90"/>
      <c r="BN9" s="47"/>
      <c r="BO9" s="48"/>
      <c r="BP9" s="13"/>
      <c r="BQ9" s="13"/>
      <c r="BR9" s="13"/>
      <c r="BS9" s="13"/>
      <c r="BT9" s="13"/>
      <c r="BU9" s="13"/>
    </row>
    <row r="10" spans="1:73" s="91" customFormat="1" ht="14.1" customHeight="1" x14ac:dyDescent="0.25">
      <c r="A10" s="13"/>
      <c r="B10" s="13"/>
      <c r="C10" s="46"/>
      <c r="D10" s="13"/>
      <c r="E10" s="13"/>
      <c r="F10" s="4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47"/>
      <c r="U10" s="47"/>
      <c r="V10" s="47"/>
      <c r="W10" s="47"/>
      <c r="X10" s="47"/>
      <c r="Y10" s="47"/>
      <c r="Z10" s="47"/>
      <c r="AA10" s="47"/>
      <c r="AB10" s="46"/>
      <c r="AC10" s="46"/>
      <c r="AD10" s="47"/>
      <c r="AE10" s="46"/>
      <c r="AF10" s="47"/>
      <c r="AG10" s="13"/>
      <c r="AH10" s="47"/>
      <c r="AI10" s="13"/>
      <c r="AJ10" s="13"/>
      <c r="AK10" s="47"/>
      <c r="AL10" s="47"/>
      <c r="AM10" s="52"/>
      <c r="AN10" s="52"/>
      <c r="AO10" s="52"/>
      <c r="AP10" s="52"/>
      <c r="AQ10" s="52"/>
      <c r="AR10" s="52"/>
      <c r="AS10" s="52"/>
      <c r="AT10" s="52"/>
      <c r="AU10" s="52"/>
      <c r="AV10" s="47"/>
      <c r="AW10" s="13"/>
      <c r="AX10" s="13"/>
      <c r="AY10" s="13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55"/>
      <c r="BN10" s="47"/>
      <c r="BO10" s="48"/>
      <c r="BP10" s="13"/>
      <c r="BQ10" s="13"/>
      <c r="BR10" s="13"/>
      <c r="BS10" s="13"/>
      <c r="BT10" s="13"/>
      <c r="BU10" s="13"/>
    </row>
    <row r="11" spans="1:73" s="91" customFormat="1" ht="14.1" customHeight="1" x14ac:dyDescent="0.25">
      <c r="A11" s="13"/>
      <c r="B11" s="13"/>
      <c r="C11" s="46"/>
      <c r="D11" s="13"/>
      <c r="E11" s="13"/>
      <c r="F11" s="4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47"/>
      <c r="U11" s="47"/>
      <c r="V11" s="47"/>
      <c r="W11" s="47"/>
      <c r="X11" s="47"/>
      <c r="Y11" s="47"/>
      <c r="Z11" s="47"/>
      <c r="AA11" s="47"/>
      <c r="AB11" s="46"/>
      <c r="AC11" s="46"/>
      <c r="AD11" s="47"/>
      <c r="AE11" s="46"/>
      <c r="AF11" s="47"/>
      <c r="AG11" s="13"/>
      <c r="AH11" s="47"/>
      <c r="AI11" s="13"/>
      <c r="AJ11" s="13"/>
      <c r="AK11" s="47"/>
      <c r="AL11" s="47"/>
      <c r="AM11" s="52"/>
      <c r="AN11" s="52"/>
      <c r="AO11" s="52"/>
      <c r="AP11" s="52"/>
      <c r="AQ11" s="52"/>
      <c r="AR11" s="52"/>
      <c r="AS11" s="52"/>
      <c r="AT11" s="52"/>
      <c r="AU11" s="52"/>
      <c r="AV11" s="47"/>
      <c r="AW11" s="13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55"/>
      <c r="BN11" s="47"/>
      <c r="BO11" s="48"/>
      <c r="BP11" s="13"/>
      <c r="BQ11" s="13"/>
      <c r="BR11" s="13"/>
      <c r="BS11" s="13"/>
      <c r="BT11" s="13"/>
      <c r="BU11" s="13"/>
    </row>
    <row r="12" spans="1:73" s="91" customFormat="1" ht="14.1" customHeight="1" x14ac:dyDescent="0.25">
      <c r="A12" s="13"/>
      <c r="B12" s="13"/>
      <c r="C12" s="4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47"/>
      <c r="U12" s="47"/>
      <c r="V12" s="47"/>
      <c r="W12" s="47"/>
      <c r="X12" s="47"/>
      <c r="Y12" s="47"/>
      <c r="Z12" s="47"/>
      <c r="AA12" s="47"/>
      <c r="AB12" s="46"/>
      <c r="AC12" s="46"/>
      <c r="AD12" s="47"/>
      <c r="AE12" s="46"/>
      <c r="AF12" s="47"/>
      <c r="AG12" s="13"/>
      <c r="AH12" s="47"/>
      <c r="AI12" s="13"/>
      <c r="AJ12" s="13"/>
      <c r="AK12" s="47"/>
      <c r="AL12" s="47"/>
      <c r="AM12" s="52"/>
      <c r="AN12" s="52"/>
      <c r="AO12" s="52"/>
      <c r="AP12" s="52"/>
      <c r="AQ12" s="52"/>
      <c r="AR12" s="52"/>
      <c r="AS12" s="52"/>
      <c r="AT12" s="52"/>
      <c r="AU12" s="54"/>
      <c r="AV12" s="47"/>
      <c r="AW12" s="13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0"/>
      <c r="BL12" s="90"/>
      <c r="BM12" s="90"/>
      <c r="BN12" s="57"/>
      <c r="BO12" s="13"/>
      <c r="BP12" s="13"/>
      <c r="BQ12" s="13"/>
      <c r="BR12" s="13"/>
      <c r="BS12" s="13"/>
      <c r="BT12" s="13"/>
      <c r="BU12" s="13"/>
    </row>
    <row r="13" spans="1:73" s="91" customFormat="1" ht="14.1" customHeight="1" x14ac:dyDescent="0.25">
      <c r="A13" s="13"/>
      <c r="B13" s="13"/>
      <c r="C13" s="4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47"/>
      <c r="U13" s="47"/>
      <c r="V13" s="47"/>
      <c r="W13" s="47"/>
      <c r="X13" s="47"/>
      <c r="Y13" s="47"/>
      <c r="Z13" s="47"/>
      <c r="AA13" s="47"/>
      <c r="AB13" s="46"/>
      <c r="AC13" s="46"/>
      <c r="AD13" s="47"/>
      <c r="AE13" s="46"/>
      <c r="AF13" s="47"/>
      <c r="AG13" s="13"/>
      <c r="AH13" s="47"/>
      <c r="AI13" s="13"/>
      <c r="AJ13" s="13"/>
      <c r="AK13" s="47"/>
      <c r="AL13" s="47"/>
      <c r="AM13" s="52"/>
      <c r="AN13" s="52"/>
      <c r="AO13" s="52"/>
      <c r="AP13" s="52"/>
      <c r="AQ13" s="52"/>
      <c r="AR13" s="52"/>
      <c r="AS13" s="52"/>
      <c r="AT13" s="52"/>
      <c r="AU13" s="52"/>
      <c r="AV13" s="47"/>
      <c r="AW13" s="13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0"/>
      <c r="BL13" s="90"/>
      <c r="BM13" s="90"/>
      <c r="BN13" s="57"/>
      <c r="BO13" s="13"/>
      <c r="BP13" s="13"/>
      <c r="BQ13" s="13"/>
      <c r="BR13" s="13"/>
      <c r="BS13" s="13"/>
      <c r="BT13" s="13"/>
      <c r="BU13" s="13"/>
    </row>
    <row r="14" spans="1:73" s="91" customFormat="1" ht="14.1" customHeight="1" x14ac:dyDescent="0.25">
      <c r="A14" s="13"/>
      <c r="B14" s="13"/>
      <c r="C14" s="46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47"/>
      <c r="U14" s="47"/>
      <c r="V14" s="47"/>
      <c r="W14" s="47"/>
      <c r="X14" s="47"/>
      <c r="Y14" s="47"/>
      <c r="Z14" s="47"/>
      <c r="AA14" s="47"/>
      <c r="AB14" s="46"/>
      <c r="AC14" s="46"/>
      <c r="AD14" s="47"/>
      <c r="AE14" s="46"/>
      <c r="AF14" s="47"/>
      <c r="AG14" s="13"/>
      <c r="AH14" s="47"/>
      <c r="AI14" s="13"/>
      <c r="AJ14" s="13"/>
      <c r="AK14" s="47"/>
      <c r="AL14" s="47"/>
      <c r="AM14" s="52"/>
      <c r="AN14" s="52"/>
      <c r="AO14" s="52"/>
      <c r="AP14" s="52"/>
      <c r="AQ14" s="52"/>
      <c r="AR14" s="52"/>
      <c r="AS14" s="52"/>
      <c r="AT14" s="52"/>
      <c r="AU14" s="52"/>
      <c r="AV14" s="47"/>
      <c r="AW14" s="13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90"/>
      <c r="BL14" s="90"/>
      <c r="BM14" s="90"/>
      <c r="BN14" s="47"/>
      <c r="BO14" s="13"/>
      <c r="BP14" s="13"/>
      <c r="BQ14" s="13"/>
      <c r="BR14" s="13"/>
      <c r="BS14" s="13"/>
      <c r="BT14" s="13"/>
      <c r="BU14" s="13"/>
    </row>
    <row r="15" spans="1:73" s="91" customFormat="1" ht="14.1" customHeight="1" x14ac:dyDescent="0.25">
      <c r="A15" s="13"/>
      <c r="B15" s="13"/>
      <c r="C15" s="46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47"/>
      <c r="U15" s="47"/>
      <c r="V15" s="47"/>
      <c r="W15" s="47"/>
      <c r="X15" s="47"/>
      <c r="Y15" s="47"/>
      <c r="Z15" s="47"/>
      <c r="AA15" s="47"/>
      <c r="AB15" s="46"/>
      <c r="AC15" s="46"/>
      <c r="AD15" s="47"/>
      <c r="AE15" s="46"/>
      <c r="AF15" s="47"/>
      <c r="AG15" s="13"/>
      <c r="AH15" s="47"/>
      <c r="AI15" s="13"/>
      <c r="AJ15" s="13"/>
      <c r="AK15" s="47"/>
      <c r="AL15" s="47"/>
      <c r="AM15" s="52"/>
      <c r="AN15" s="52"/>
      <c r="AO15" s="52"/>
      <c r="AP15" s="52"/>
      <c r="AQ15" s="52"/>
      <c r="AR15" s="52"/>
      <c r="AS15" s="52"/>
      <c r="AT15" s="52"/>
      <c r="AU15" s="52"/>
      <c r="AV15" s="47"/>
      <c r="AW15" s="13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55"/>
      <c r="BN15" s="57"/>
      <c r="BO15" s="13"/>
      <c r="BP15" s="13"/>
      <c r="BQ15" s="13"/>
      <c r="BR15" s="13"/>
      <c r="BS15" s="13"/>
      <c r="BT15" s="13"/>
      <c r="BU15" s="13"/>
    </row>
    <row r="16" spans="1:73" s="91" customFormat="1" ht="14.1" customHeight="1" x14ac:dyDescent="0.25">
      <c r="A16" s="13"/>
      <c r="B16" s="13"/>
      <c r="C16" s="4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47"/>
      <c r="U16" s="47"/>
      <c r="V16" s="47"/>
      <c r="W16" s="47"/>
      <c r="X16" s="47"/>
      <c r="Y16" s="47"/>
      <c r="Z16" s="47"/>
      <c r="AA16" s="47"/>
      <c r="AB16" s="46"/>
      <c r="AC16" s="46"/>
      <c r="AD16" s="47"/>
      <c r="AE16" s="46"/>
      <c r="AF16" s="47"/>
      <c r="AG16" s="13"/>
      <c r="AH16" s="47"/>
      <c r="AI16" s="13"/>
      <c r="AJ16" s="13"/>
      <c r="AK16" s="47"/>
      <c r="AL16" s="47"/>
      <c r="AM16" s="52"/>
      <c r="AN16" s="52"/>
      <c r="AO16" s="52"/>
      <c r="AP16" s="52"/>
      <c r="AQ16" s="52"/>
      <c r="AR16" s="52"/>
      <c r="AS16" s="52"/>
      <c r="AT16" s="52"/>
      <c r="AU16" s="52"/>
      <c r="AV16" s="47"/>
      <c r="AW16" s="13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55"/>
      <c r="BN16" s="57"/>
      <c r="BO16" s="13"/>
      <c r="BP16" s="13"/>
      <c r="BQ16" s="13"/>
      <c r="BR16" s="13"/>
      <c r="BS16" s="13"/>
      <c r="BT16" s="13"/>
      <c r="BU16" s="13"/>
    </row>
    <row r="17" spans="1:73" s="91" customFormat="1" ht="15" customHeight="1" x14ac:dyDescent="0.25">
      <c r="A17" s="13"/>
      <c r="B17" s="13"/>
      <c r="C17" s="46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47"/>
      <c r="U17" s="47"/>
      <c r="V17" s="47"/>
      <c r="W17" s="47"/>
      <c r="X17" s="47"/>
      <c r="Y17" s="47"/>
      <c r="Z17" s="47"/>
      <c r="AA17" s="47"/>
      <c r="AB17" s="46"/>
      <c r="AC17" s="46"/>
      <c r="AD17" s="47"/>
      <c r="AE17" s="46"/>
      <c r="AF17" s="47"/>
      <c r="AG17" s="13"/>
      <c r="AH17" s="47"/>
      <c r="AI17" s="13"/>
      <c r="AJ17" s="13"/>
      <c r="AK17" s="47"/>
      <c r="AL17" s="47"/>
      <c r="AM17" s="52"/>
      <c r="AN17" s="52"/>
      <c r="AO17" s="52"/>
      <c r="AP17" s="52"/>
      <c r="AQ17" s="52"/>
      <c r="AR17" s="52"/>
      <c r="AS17" s="52"/>
      <c r="AT17" s="52"/>
      <c r="AU17" s="52"/>
      <c r="AV17" s="47"/>
      <c r="AW17" s="13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55"/>
      <c r="BN17" s="57"/>
      <c r="BO17" s="13"/>
      <c r="BP17" s="13"/>
      <c r="BQ17" s="13"/>
      <c r="BR17" s="13"/>
      <c r="BS17" s="13"/>
      <c r="BT17" s="13"/>
      <c r="BU17" s="13"/>
    </row>
    <row r="18" spans="1:73" s="91" customFormat="1" ht="15" customHeight="1" x14ac:dyDescent="0.25">
      <c r="A18" s="13"/>
      <c r="B18" s="13"/>
      <c r="C18" s="46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47"/>
      <c r="U18" s="47"/>
      <c r="V18" s="47"/>
      <c r="W18" s="47"/>
      <c r="X18" s="47"/>
      <c r="Y18" s="47"/>
      <c r="Z18" s="47"/>
      <c r="AA18" s="47"/>
      <c r="AB18" s="46"/>
      <c r="AC18" s="46"/>
      <c r="AD18" s="47"/>
      <c r="AE18" s="46"/>
      <c r="AF18" s="47"/>
      <c r="AG18" s="13"/>
      <c r="AH18" s="47"/>
      <c r="AI18" s="13"/>
      <c r="AJ18" s="13"/>
      <c r="AK18" s="47"/>
      <c r="AL18" s="47"/>
      <c r="AM18" s="52"/>
      <c r="AN18" s="52"/>
      <c r="AO18" s="52"/>
      <c r="AP18" s="52"/>
      <c r="AQ18" s="52"/>
      <c r="AR18" s="52"/>
      <c r="AS18" s="52"/>
      <c r="AT18" s="52"/>
      <c r="AU18" s="52"/>
      <c r="AV18" s="47"/>
      <c r="AW18" s="13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55"/>
      <c r="BN18" s="57"/>
      <c r="BO18" s="13"/>
      <c r="BP18" s="13"/>
      <c r="BQ18" s="13"/>
      <c r="BR18" s="13"/>
      <c r="BS18" s="13"/>
      <c r="BT18" s="13"/>
      <c r="BU18" s="13"/>
    </row>
    <row r="19" spans="1:73" s="91" customFormat="1" ht="15" customHeight="1" x14ac:dyDescent="0.25">
      <c r="A19" s="13"/>
      <c r="B19" s="13"/>
      <c r="C19" s="46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47"/>
      <c r="U19" s="47"/>
      <c r="V19" s="47"/>
      <c r="W19" s="47"/>
      <c r="X19" s="47"/>
      <c r="Y19" s="47"/>
      <c r="Z19" s="47"/>
      <c r="AA19" s="47"/>
      <c r="AB19" s="46"/>
      <c r="AC19" s="46"/>
      <c r="AD19" s="47"/>
      <c r="AE19" s="46"/>
      <c r="AF19" s="47"/>
      <c r="AG19" s="13"/>
      <c r="AH19" s="47"/>
      <c r="AI19" s="13"/>
      <c r="AJ19" s="13"/>
      <c r="AK19" s="47"/>
      <c r="AL19" s="47"/>
      <c r="AM19" s="52"/>
      <c r="AN19" s="52"/>
      <c r="AO19" s="52"/>
      <c r="AP19" s="52"/>
      <c r="AQ19" s="52"/>
      <c r="AR19" s="52"/>
      <c r="AS19" s="52"/>
      <c r="AT19" s="52"/>
      <c r="AU19" s="52"/>
      <c r="AV19" s="47"/>
      <c r="AW19" s="13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55"/>
      <c r="BN19" s="57"/>
      <c r="BO19" s="13"/>
      <c r="BP19" s="13"/>
      <c r="BQ19" s="13"/>
      <c r="BR19" s="13"/>
      <c r="BS19" s="13"/>
      <c r="BT19" s="13"/>
      <c r="BU19" s="13"/>
    </row>
    <row r="20" spans="1:73" s="91" customFormat="1" ht="15" customHeight="1" x14ac:dyDescent="0.25">
      <c r="A20" s="13"/>
      <c r="B20" s="13"/>
      <c r="C20" s="46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47"/>
      <c r="U20" s="47"/>
      <c r="V20" s="47"/>
      <c r="W20" s="47"/>
      <c r="X20" s="47"/>
      <c r="Y20" s="47"/>
      <c r="Z20" s="47"/>
      <c r="AA20" s="47"/>
      <c r="AB20" s="46"/>
      <c r="AC20" s="46"/>
      <c r="AD20" s="47"/>
      <c r="AE20" s="46"/>
      <c r="AF20" s="47"/>
      <c r="AG20" s="13"/>
      <c r="AH20" s="47"/>
      <c r="AI20" s="13"/>
      <c r="AJ20" s="13"/>
      <c r="AK20" s="47"/>
      <c r="AL20" s="47"/>
      <c r="AM20" s="52"/>
      <c r="AN20" s="52"/>
      <c r="AO20" s="52"/>
      <c r="AP20" s="52"/>
      <c r="AQ20" s="52"/>
      <c r="AR20" s="52"/>
      <c r="AS20" s="52"/>
      <c r="AT20" s="52"/>
      <c r="AU20" s="52"/>
      <c r="AV20" s="47"/>
      <c r="AW20" s="13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55"/>
      <c r="BN20" s="47"/>
      <c r="BO20" s="13"/>
      <c r="BP20" s="13"/>
      <c r="BQ20" s="13"/>
      <c r="BR20" s="13"/>
      <c r="BS20" s="13"/>
      <c r="BT20" s="13"/>
      <c r="BU20" s="13"/>
    </row>
    <row r="21" spans="1:73" s="91" customFormat="1" ht="15" customHeight="1" x14ac:dyDescent="0.25">
      <c r="A21" s="13"/>
      <c r="B21" s="13"/>
      <c r="C21" s="46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47"/>
      <c r="U21" s="47"/>
      <c r="V21" s="47"/>
      <c r="W21" s="47"/>
      <c r="X21" s="47"/>
      <c r="Y21" s="47"/>
      <c r="Z21" s="47"/>
      <c r="AA21" s="47"/>
      <c r="AB21" s="46"/>
      <c r="AC21" s="46"/>
      <c r="AD21" s="47"/>
      <c r="AE21" s="46"/>
      <c r="AF21" s="47"/>
      <c r="AG21" s="13"/>
      <c r="AH21" s="47"/>
      <c r="AI21" s="13"/>
      <c r="AJ21" s="13"/>
      <c r="AK21" s="47"/>
      <c r="AL21" s="47"/>
      <c r="AM21" s="52"/>
      <c r="AN21" s="52"/>
      <c r="AO21" s="52"/>
      <c r="AP21" s="52"/>
      <c r="AQ21" s="52"/>
      <c r="AR21" s="52"/>
      <c r="AS21" s="52"/>
      <c r="AT21" s="52"/>
      <c r="AU21" s="52"/>
      <c r="AV21" s="47"/>
      <c r="AW21" s="13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55"/>
      <c r="BN21" s="57"/>
      <c r="BO21" s="13"/>
      <c r="BP21" s="13"/>
      <c r="BQ21" s="13"/>
      <c r="BR21" s="13"/>
      <c r="BS21" s="13"/>
      <c r="BT21" s="13"/>
      <c r="BU21" s="13"/>
    </row>
    <row r="22" spans="1:73" s="91" customFormat="1" ht="15" customHeight="1" x14ac:dyDescent="0.25">
      <c r="A22" s="13"/>
      <c r="B22" s="13"/>
      <c r="C22" s="46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47"/>
      <c r="U22" s="47"/>
      <c r="V22" s="47"/>
      <c r="W22" s="47"/>
      <c r="X22" s="47"/>
      <c r="Y22" s="47"/>
      <c r="Z22" s="47"/>
      <c r="AA22" s="47"/>
      <c r="AB22" s="46"/>
      <c r="AC22" s="46"/>
      <c r="AD22" s="47"/>
      <c r="AE22" s="46"/>
      <c r="AF22" s="47"/>
      <c r="AG22" s="13"/>
      <c r="AH22" s="47"/>
      <c r="AI22" s="13"/>
      <c r="AJ22" s="13"/>
      <c r="AK22" s="47"/>
      <c r="AL22" s="47"/>
      <c r="AM22" s="52"/>
      <c r="AN22" s="52"/>
      <c r="AO22" s="52"/>
      <c r="AP22" s="52"/>
      <c r="AQ22" s="52"/>
      <c r="AR22" s="52"/>
      <c r="AS22" s="52"/>
      <c r="AT22" s="52"/>
      <c r="AU22" s="52"/>
      <c r="AV22" s="47"/>
      <c r="AW22" s="13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55"/>
      <c r="BN22" s="57"/>
      <c r="BO22" s="13"/>
      <c r="BP22" s="13"/>
      <c r="BQ22" s="13"/>
      <c r="BR22" s="13"/>
      <c r="BS22" s="13"/>
      <c r="BT22" s="13"/>
      <c r="BU22" s="13"/>
    </row>
    <row r="23" spans="1:73" s="91" customFormat="1" ht="15" customHeight="1" x14ac:dyDescent="0.25">
      <c r="A23" s="13"/>
      <c r="B23" s="13"/>
      <c r="C23" s="46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47"/>
      <c r="U23" s="47"/>
      <c r="V23" s="47"/>
      <c r="W23" s="47"/>
      <c r="X23" s="47"/>
      <c r="Y23" s="47"/>
      <c r="Z23" s="47"/>
      <c r="AA23" s="47"/>
      <c r="AB23" s="46"/>
      <c r="AC23" s="46"/>
      <c r="AD23" s="47"/>
      <c r="AE23" s="46"/>
      <c r="AF23" s="47"/>
      <c r="AG23" s="13"/>
      <c r="AH23" s="47"/>
      <c r="AI23" s="13"/>
      <c r="AJ23" s="13"/>
      <c r="AK23" s="47"/>
      <c r="AL23" s="47"/>
      <c r="AM23" s="52"/>
      <c r="AN23" s="52"/>
      <c r="AO23" s="52"/>
      <c r="AP23" s="52"/>
      <c r="AQ23" s="52"/>
      <c r="AR23" s="52"/>
      <c r="AS23" s="52"/>
      <c r="AT23" s="52"/>
      <c r="AU23" s="52"/>
      <c r="AV23" s="47"/>
      <c r="AW23" s="13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55"/>
      <c r="BN23" s="57"/>
      <c r="BO23" s="13"/>
      <c r="BP23" s="13"/>
      <c r="BQ23" s="13"/>
      <c r="BR23" s="13"/>
      <c r="BS23" s="13"/>
      <c r="BT23" s="13"/>
      <c r="BU23" s="13"/>
    </row>
    <row r="24" spans="1:73" s="91" customFormat="1" ht="15" customHeight="1" x14ac:dyDescent="0.25">
      <c r="A24" s="13"/>
      <c r="B24" s="13"/>
      <c r="C24" s="46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47"/>
      <c r="U24" s="47"/>
      <c r="V24" s="47"/>
      <c r="W24" s="47"/>
      <c r="X24" s="47"/>
      <c r="Y24" s="47"/>
      <c r="Z24" s="47"/>
      <c r="AA24" s="47"/>
      <c r="AB24" s="46"/>
      <c r="AC24" s="46"/>
      <c r="AD24" s="47"/>
      <c r="AE24" s="46"/>
      <c r="AF24" s="47"/>
      <c r="AG24" s="13"/>
      <c r="AH24" s="47"/>
      <c r="AI24" s="13"/>
      <c r="AJ24" s="13"/>
      <c r="AK24" s="47"/>
      <c r="AL24" s="47"/>
      <c r="AM24" s="52"/>
      <c r="AN24" s="52"/>
      <c r="AO24" s="52"/>
      <c r="AP24" s="52"/>
      <c r="AQ24" s="52"/>
      <c r="AR24" s="52"/>
      <c r="AS24" s="52"/>
      <c r="AT24" s="52"/>
      <c r="AU24" s="52"/>
      <c r="AV24" s="47"/>
      <c r="AW24" s="13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55"/>
      <c r="BN24" s="57"/>
      <c r="BO24" s="13"/>
      <c r="BP24" s="13"/>
      <c r="BQ24" s="13"/>
      <c r="BR24" s="13"/>
      <c r="BS24" s="13"/>
      <c r="BT24" s="13"/>
      <c r="BU24" s="13"/>
    </row>
    <row r="25" spans="1:73" s="91" customFormat="1" ht="15" customHeight="1" x14ac:dyDescent="0.25">
      <c r="A25" s="13"/>
      <c r="B25" s="13"/>
      <c r="C25" s="46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47"/>
      <c r="U25" s="47"/>
      <c r="V25" s="47"/>
      <c r="W25" s="47"/>
      <c r="X25" s="47"/>
      <c r="Y25" s="47"/>
      <c r="Z25" s="47"/>
      <c r="AA25" s="47"/>
      <c r="AB25" s="46"/>
      <c r="AC25" s="46"/>
      <c r="AD25" s="47"/>
      <c r="AE25" s="46"/>
      <c r="AF25" s="47"/>
      <c r="AG25" s="13"/>
      <c r="AH25" s="47"/>
      <c r="AI25" s="13"/>
      <c r="AJ25" s="13"/>
      <c r="AK25" s="47"/>
      <c r="AL25" s="47"/>
      <c r="AM25" s="52"/>
      <c r="AN25" s="52"/>
      <c r="AO25" s="52"/>
      <c r="AP25" s="52"/>
      <c r="AQ25" s="52"/>
      <c r="AR25" s="52"/>
      <c r="AS25" s="52"/>
      <c r="AT25" s="52"/>
      <c r="AU25" s="52"/>
      <c r="AV25" s="47"/>
      <c r="AW25" s="13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55"/>
      <c r="BN25" s="57"/>
      <c r="BO25" s="13"/>
      <c r="BP25" s="13"/>
      <c r="BQ25" s="13"/>
      <c r="BR25" s="13"/>
      <c r="BS25" s="13"/>
      <c r="BT25" s="13"/>
      <c r="BU25" s="13"/>
    </row>
    <row r="26" spans="1:73" s="91" customFormat="1" ht="15" customHeight="1" x14ac:dyDescent="0.25">
      <c r="A26" s="13"/>
      <c r="B26" s="13"/>
      <c r="C26" s="46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47"/>
      <c r="U26" s="47"/>
      <c r="V26" s="47"/>
      <c r="W26" s="47"/>
      <c r="X26" s="47"/>
      <c r="Y26" s="47"/>
      <c r="Z26" s="47"/>
      <c r="AA26" s="47"/>
      <c r="AB26" s="46"/>
      <c r="AC26" s="46"/>
      <c r="AD26" s="47"/>
      <c r="AE26" s="46"/>
      <c r="AF26" s="47"/>
      <c r="AG26" s="13"/>
      <c r="AH26" s="47"/>
      <c r="AI26" s="13"/>
      <c r="AJ26" s="13"/>
      <c r="AK26" s="47"/>
      <c r="AL26" s="47"/>
      <c r="AM26" s="52"/>
      <c r="AN26" s="52"/>
      <c r="AO26" s="52"/>
      <c r="AP26" s="52"/>
      <c r="AQ26" s="52"/>
      <c r="AR26" s="52"/>
      <c r="AS26" s="52"/>
      <c r="AT26" s="52"/>
      <c r="AU26" s="52"/>
      <c r="AV26" s="47"/>
      <c r="AW26" s="13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55"/>
      <c r="BN26" s="57"/>
      <c r="BO26" s="13"/>
      <c r="BP26" s="13"/>
      <c r="BQ26" s="13"/>
      <c r="BR26" s="13"/>
      <c r="BS26" s="13"/>
      <c r="BT26" s="13"/>
      <c r="BU26" s="13"/>
    </row>
    <row r="27" spans="1:73" s="91" customFormat="1" ht="15" customHeight="1" x14ac:dyDescent="0.25">
      <c r="A27" s="13"/>
      <c r="B27" s="13"/>
      <c r="C27" s="46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47"/>
      <c r="U27" s="47"/>
      <c r="V27" s="47"/>
      <c r="W27" s="47"/>
      <c r="X27" s="47"/>
      <c r="Y27" s="47"/>
      <c r="Z27" s="47"/>
      <c r="AA27" s="47"/>
      <c r="AB27" s="46"/>
      <c r="AC27" s="46"/>
      <c r="AD27" s="47"/>
      <c r="AE27" s="46"/>
      <c r="AF27" s="47"/>
      <c r="AG27" s="13"/>
      <c r="AH27" s="47"/>
      <c r="AI27" s="13"/>
      <c r="AJ27" s="13"/>
      <c r="AK27" s="47"/>
      <c r="AL27" s="47"/>
      <c r="AM27" s="52"/>
      <c r="AN27" s="52"/>
      <c r="AO27" s="52"/>
      <c r="AP27" s="52"/>
      <c r="AQ27" s="52"/>
      <c r="AR27" s="52"/>
      <c r="AS27" s="52"/>
      <c r="AT27" s="52"/>
      <c r="AU27" s="52"/>
      <c r="AV27" s="47"/>
      <c r="AW27" s="13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55"/>
      <c r="BN27" s="57"/>
      <c r="BO27" s="13"/>
      <c r="BP27" s="13"/>
      <c r="BQ27" s="13"/>
      <c r="BR27" s="13"/>
      <c r="BS27" s="13"/>
      <c r="BT27" s="13"/>
      <c r="BU27" s="13"/>
    </row>
    <row r="28" spans="1:73" s="91" customFormat="1" ht="15" customHeight="1" x14ac:dyDescent="0.25">
      <c r="A28" s="13"/>
      <c r="B28" s="13"/>
      <c r="C28" s="46"/>
      <c r="D28" s="13"/>
      <c r="E28" s="13"/>
      <c r="F28" s="13"/>
      <c r="G28" s="13"/>
      <c r="H28" s="13"/>
      <c r="I28" s="13"/>
      <c r="J28" s="50"/>
      <c r="K28" s="13"/>
      <c r="L28" s="13"/>
      <c r="M28" s="13"/>
      <c r="N28" s="13"/>
      <c r="O28" s="13"/>
      <c r="P28" s="13"/>
      <c r="Q28" s="13"/>
      <c r="R28" s="13"/>
      <c r="S28" s="13"/>
      <c r="T28" s="47"/>
      <c r="U28" s="47"/>
      <c r="V28" s="47"/>
      <c r="W28" s="47"/>
      <c r="X28" s="47"/>
      <c r="Y28" s="47"/>
      <c r="Z28" s="47"/>
      <c r="AA28" s="47"/>
      <c r="AB28" s="46"/>
      <c r="AC28" s="46"/>
      <c r="AD28" s="47"/>
      <c r="AE28" s="46"/>
      <c r="AF28" s="47"/>
      <c r="AG28" s="13"/>
      <c r="AH28" s="47"/>
      <c r="AI28" s="13"/>
      <c r="AJ28" s="13"/>
      <c r="AK28" s="47"/>
      <c r="AL28" s="47"/>
      <c r="AM28" s="52"/>
      <c r="AN28" s="52"/>
      <c r="AO28" s="52"/>
      <c r="AP28" s="52"/>
      <c r="AQ28" s="52"/>
      <c r="AR28" s="52"/>
      <c r="AS28" s="52"/>
      <c r="AT28" s="52"/>
      <c r="AU28" s="52"/>
      <c r="AV28" s="47"/>
      <c r="AW28" s="13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55"/>
      <c r="BN28" s="57"/>
      <c r="BO28" s="13"/>
      <c r="BP28" s="13"/>
      <c r="BQ28" s="13"/>
      <c r="BR28" s="13"/>
      <c r="BS28" s="13"/>
      <c r="BT28" s="13"/>
      <c r="BU28" s="13"/>
    </row>
    <row r="29" spans="1:73" s="91" customFormat="1" ht="15" customHeight="1" x14ac:dyDescent="0.25">
      <c r="A29" s="13"/>
      <c r="B29" s="13"/>
      <c r="C29" s="4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7"/>
      <c r="U29" s="47"/>
      <c r="V29" s="47"/>
      <c r="W29" s="47"/>
      <c r="X29" s="47"/>
      <c r="Y29" s="47"/>
      <c r="Z29" s="47"/>
      <c r="AA29" s="47"/>
      <c r="AB29" s="46"/>
      <c r="AC29" s="46"/>
      <c r="AD29" s="47"/>
      <c r="AE29" s="46"/>
      <c r="AF29" s="47"/>
      <c r="AG29" s="13"/>
      <c r="AH29" s="47"/>
      <c r="AI29" s="13"/>
      <c r="AJ29" s="13"/>
      <c r="AK29" s="47"/>
      <c r="AL29" s="47"/>
      <c r="AM29" s="52"/>
      <c r="AN29" s="52"/>
      <c r="AO29" s="52"/>
      <c r="AP29" s="52"/>
      <c r="AQ29" s="52"/>
      <c r="AR29" s="52"/>
      <c r="AS29" s="52"/>
      <c r="AT29" s="52"/>
      <c r="AU29" s="52"/>
      <c r="AV29" s="47"/>
      <c r="AW29" s="13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55"/>
      <c r="BN29" s="57"/>
      <c r="BO29" s="13"/>
      <c r="BP29" s="13"/>
      <c r="BQ29" s="13"/>
      <c r="BR29" s="13"/>
      <c r="BS29" s="13"/>
      <c r="BT29" s="13"/>
      <c r="BU29" s="13"/>
    </row>
    <row r="30" spans="1:73" s="91" customFormat="1" ht="15" customHeight="1" x14ac:dyDescent="0.25">
      <c r="A30" s="13"/>
      <c r="B30" s="13"/>
      <c r="C30" s="4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47"/>
      <c r="U30" s="47"/>
      <c r="V30" s="47"/>
      <c r="W30" s="47"/>
      <c r="X30" s="47"/>
      <c r="Y30" s="47"/>
      <c r="Z30" s="47"/>
      <c r="AA30" s="47"/>
      <c r="AB30" s="46"/>
      <c r="AC30" s="46"/>
      <c r="AD30" s="47"/>
      <c r="AE30" s="46"/>
      <c r="AF30" s="47"/>
      <c r="AG30" s="13"/>
      <c r="AH30" s="47"/>
      <c r="AI30" s="13"/>
      <c r="AJ30" s="13"/>
      <c r="AK30" s="47"/>
      <c r="AL30" s="47"/>
      <c r="AM30" s="52"/>
      <c r="AN30" s="52"/>
      <c r="AO30" s="52"/>
      <c r="AP30" s="52"/>
      <c r="AQ30" s="52"/>
      <c r="AR30" s="52"/>
      <c r="AS30" s="52"/>
      <c r="AT30" s="52"/>
      <c r="AU30" s="52"/>
      <c r="AV30" s="47"/>
      <c r="AW30" s="13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55"/>
      <c r="BN30" s="47"/>
      <c r="BO30" s="13"/>
      <c r="BP30" s="13"/>
      <c r="BQ30" s="13"/>
      <c r="BR30" s="13"/>
      <c r="BS30" s="13"/>
      <c r="BT30" s="13"/>
      <c r="BU30" s="13"/>
    </row>
    <row r="31" spans="1:73" s="91" customFormat="1" ht="15" customHeight="1" x14ac:dyDescent="0.25">
      <c r="A31" s="13"/>
      <c r="B31" s="13"/>
      <c r="C31" s="4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47"/>
      <c r="U31" s="47"/>
      <c r="V31" s="47"/>
      <c r="W31" s="47"/>
      <c r="X31" s="47"/>
      <c r="Y31" s="47"/>
      <c r="Z31" s="47"/>
      <c r="AA31" s="47"/>
      <c r="AB31" s="46"/>
      <c r="AC31" s="46"/>
      <c r="AD31" s="47"/>
      <c r="AE31" s="46"/>
      <c r="AF31" s="47"/>
      <c r="AG31" s="13"/>
      <c r="AH31" s="47"/>
      <c r="AI31" s="13"/>
      <c r="AJ31" s="13"/>
      <c r="AK31" s="47"/>
      <c r="AL31" s="47"/>
      <c r="AM31" s="52"/>
      <c r="AN31" s="52"/>
      <c r="AO31" s="52"/>
      <c r="AP31" s="52"/>
      <c r="AQ31" s="52"/>
      <c r="AR31" s="52"/>
      <c r="AS31" s="52"/>
      <c r="AT31" s="52"/>
      <c r="AU31" s="52"/>
      <c r="AV31" s="47"/>
      <c r="AW31" s="13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55"/>
      <c r="BN31" s="47"/>
      <c r="BO31" s="13"/>
      <c r="BP31" s="13"/>
      <c r="BQ31" s="13"/>
      <c r="BR31" s="13"/>
      <c r="BS31" s="13"/>
      <c r="BT31" s="13"/>
      <c r="BU31" s="13"/>
    </row>
    <row r="32" spans="1:73" s="91" customFormat="1" ht="15" customHeight="1" x14ac:dyDescent="0.25">
      <c r="A32" s="13"/>
      <c r="B32" s="13"/>
      <c r="C32" s="4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47"/>
      <c r="U32" s="47"/>
      <c r="V32" s="47"/>
      <c r="W32" s="47"/>
      <c r="X32" s="47"/>
      <c r="Y32" s="47"/>
      <c r="Z32" s="47"/>
      <c r="AA32" s="47"/>
      <c r="AB32" s="46"/>
      <c r="AC32" s="46"/>
      <c r="AD32" s="47"/>
      <c r="AE32" s="46"/>
      <c r="AF32" s="47"/>
      <c r="AG32" s="13"/>
      <c r="AH32" s="47"/>
      <c r="AI32" s="13"/>
      <c r="AJ32" s="13"/>
      <c r="AK32" s="47"/>
      <c r="AL32" s="47"/>
      <c r="AM32" s="52"/>
      <c r="AN32" s="52"/>
      <c r="AO32" s="52"/>
      <c r="AP32" s="52"/>
      <c r="AQ32" s="52"/>
      <c r="AR32" s="52"/>
      <c r="AS32" s="52"/>
      <c r="AT32" s="52"/>
      <c r="AU32" s="52"/>
      <c r="AV32" s="47"/>
      <c r="AW32" s="13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55"/>
      <c r="BN32" s="57"/>
      <c r="BO32" s="13"/>
      <c r="BP32" s="13"/>
      <c r="BQ32" s="13"/>
      <c r="BR32" s="13"/>
      <c r="BS32" s="13"/>
      <c r="BT32" s="13"/>
      <c r="BU32" s="13"/>
    </row>
    <row r="33" spans="1:73" s="91" customFormat="1" ht="15" customHeight="1" x14ac:dyDescent="0.25">
      <c r="A33" s="13"/>
      <c r="B33" s="13"/>
      <c r="C33" s="46"/>
      <c r="D33" s="13"/>
      <c r="E33" s="13"/>
      <c r="F33" s="13"/>
      <c r="G33" s="13"/>
      <c r="H33" s="13"/>
      <c r="I33" s="13"/>
      <c r="J33" s="50"/>
      <c r="K33" s="13"/>
      <c r="L33" s="13"/>
      <c r="M33" s="13"/>
      <c r="N33" s="13"/>
      <c r="O33" s="13"/>
      <c r="P33" s="13"/>
      <c r="Q33" s="13"/>
      <c r="R33" s="13"/>
      <c r="S33" s="13"/>
      <c r="T33" s="47"/>
      <c r="U33" s="47"/>
      <c r="V33" s="47"/>
      <c r="W33" s="47"/>
      <c r="X33" s="47"/>
      <c r="Y33" s="47"/>
      <c r="Z33" s="47"/>
      <c r="AA33" s="47"/>
      <c r="AB33" s="46"/>
      <c r="AC33" s="46"/>
      <c r="AD33" s="47"/>
      <c r="AE33" s="46"/>
      <c r="AF33" s="47"/>
      <c r="AG33" s="13"/>
      <c r="AH33" s="47"/>
      <c r="AI33" s="13"/>
      <c r="AJ33" s="13"/>
      <c r="AK33" s="47"/>
      <c r="AL33" s="47"/>
      <c r="AM33" s="52"/>
      <c r="AN33" s="52"/>
      <c r="AO33" s="52"/>
      <c r="AP33" s="52"/>
      <c r="AQ33" s="52"/>
      <c r="AR33" s="52"/>
      <c r="AS33" s="52"/>
      <c r="AT33" s="52"/>
      <c r="AU33" s="52"/>
      <c r="AV33" s="47"/>
      <c r="AW33" s="13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55"/>
      <c r="BN33" s="57"/>
      <c r="BO33" s="13"/>
      <c r="BP33" s="13"/>
      <c r="BQ33" s="13"/>
      <c r="BR33" s="13"/>
      <c r="BS33" s="13"/>
      <c r="BT33" s="13"/>
      <c r="BU33" s="13"/>
    </row>
    <row r="34" spans="1:73" s="91" customFormat="1" ht="15" customHeight="1" x14ac:dyDescent="0.25">
      <c r="A34" s="13"/>
      <c r="B34" s="13"/>
      <c r="C34" s="4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47"/>
      <c r="U34" s="47"/>
      <c r="V34" s="47"/>
      <c r="W34" s="47"/>
      <c r="X34" s="47"/>
      <c r="Y34" s="47"/>
      <c r="Z34" s="47"/>
      <c r="AA34" s="47"/>
      <c r="AB34" s="46"/>
      <c r="AC34" s="46"/>
      <c r="AD34" s="47"/>
      <c r="AE34" s="46"/>
      <c r="AF34" s="47"/>
      <c r="AG34" s="13"/>
      <c r="AH34" s="47"/>
      <c r="AI34" s="13"/>
      <c r="AJ34" s="13"/>
      <c r="AK34" s="47"/>
      <c r="AL34" s="47"/>
      <c r="AM34" s="52"/>
      <c r="AN34" s="52"/>
      <c r="AO34" s="52"/>
      <c r="AP34" s="52"/>
      <c r="AQ34" s="52"/>
      <c r="AR34" s="52"/>
      <c r="AS34" s="52"/>
      <c r="AT34" s="52"/>
      <c r="AU34" s="52"/>
      <c r="AV34" s="47"/>
      <c r="AW34" s="13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55"/>
      <c r="BN34" s="57"/>
      <c r="BO34" s="13"/>
      <c r="BP34" s="13"/>
      <c r="BQ34" s="13"/>
      <c r="BR34" s="13"/>
      <c r="BS34" s="13"/>
      <c r="BT34" s="13"/>
      <c r="BU34" s="13"/>
    </row>
    <row r="35" spans="1:73" s="91" customFormat="1" ht="15" customHeight="1" x14ac:dyDescent="0.25">
      <c r="A35" s="13"/>
      <c r="B35" s="13"/>
      <c r="C35" s="4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47"/>
      <c r="U35" s="47"/>
      <c r="V35" s="47"/>
      <c r="W35" s="47"/>
      <c r="X35" s="47"/>
      <c r="Y35" s="47"/>
      <c r="Z35" s="47"/>
      <c r="AA35" s="47"/>
      <c r="AB35" s="46"/>
      <c r="AC35" s="46"/>
      <c r="AD35" s="47"/>
      <c r="AE35" s="46"/>
      <c r="AF35" s="47"/>
      <c r="AG35" s="13"/>
      <c r="AH35" s="47"/>
      <c r="AI35" s="13"/>
      <c r="AJ35" s="13"/>
      <c r="AK35" s="47"/>
      <c r="AL35" s="47"/>
      <c r="AM35" s="52"/>
      <c r="AN35" s="52"/>
      <c r="AO35" s="52"/>
      <c r="AP35" s="52"/>
      <c r="AQ35" s="52"/>
      <c r="AR35" s="52"/>
      <c r="AS35" s="52"/>
      <c r="AT35" s="52"/>
      <c r="AU35" s="52"/>
      <c r="AV35" s="47"/>
      <c r="AW35" s="13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55"/>
      <c r="BN35" s="57"/>
      <c r="BO35" s="13"/>
      <c r="BP35" s="13"/>
      <c r="BQ35" s="13"/>
      <c r="BR35" s="13"/>
      <c r="BS35" s="13"/>
      <c r="BT35" s="13"/>
      <c r="BU35" s="13"/>
    </row>
    <row r="36" spans="1:73" s="91" customFormat="1" ht="15" customHeight="1" x14ac:dyDescent="0.25">
      <c r="A36" s="13"/>
      <c r="B36" s="13"/>
      <c r="C36" s="4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47"/>
      <c r="U36" s="47"/>
      <c r="V36" s="47"/>
      <c r="W36" s="47"/>
      <c r="X36" s="47"/>
      <c r="Y36" s="47"/>
      <c r="Z36" s="47"/>
      <c r="AA36" s="47"/>
      <c r="AB36" s="46"/>
      <c r="AC36" s="46"/>
      <c r="AD36" s="47"/>
      <c r="AE36" s="46"/>
      <c r="AF36" s="47"/>
      <c r="AG36" s="13"/>
      <c r="AH36" s="47"/>
      <c r="AI36" s="13"/>
      <c r="AJ36" s="13"/>
      <c r="AK36" s="47"/>
      <c r="AL36" s="47"/>
      <c r="AM36" s="52"/>
      <c r="AN36" s="52"/>
      <c r="AO36" s="52"/>
      <c r="AP36" s="52"/>
      <c r="AQ36" s="52"/>
      <c r="AR36" s="52"/>
      <c r="AS36" s="52"/>
      <c r="AT36" s="52"/>
      <c r="AU36" s="52"/>
      <c r="AV36" s="47"/>
      <c r="AW36" s="13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55"/>
      <c r="BN36" s="47"/>
      <c r="BO36" s="13"/>
      <c r="BP36" s="13"/>
      <c r="BQ36" s="13"/>
      <c r="BR36" s="13"/>
      <c r="BS36" s="13"/>
      <c r="BT36" s="13"/>
      <c r="BU36" s="13"/>
    </row>
    <row r="37" spans="1:73" s="91" customFormat="1" ht="15" customHeight="1" x14ac:dyDescent="0.25">
      <c r="A37" s="13"/>
      <c r="B37" s="13"/>
      <c r="C37" s="4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47"/>
      <c r="U37" s="47"/>
      <c r="V37" s="47"/>
      <c r="W37" s="47"/>
      <c r="X37" s="47"/>
      <c r="Y37" s="47"/>
      <c r="Z37" s="47"/>
      <c r="AA37" s="47"/>
      <c r="AB37" s="46"/>
      <c r="AC37" s="46"/>
      <c r="AD37" s="47"/>
      <c r="AE37" s="46"/>
      <c r="AF37" s="47"/>
      <c r="AG37" s="13"/>
      <c r="AH37" s="47"/>
      <c r="AI37" s="13"/>
      <c r="AJ37" s="13"/>
      <c r="AK37" s="47"/>
      <c r="AL37" s="47"/>
      <c r="AM37" s="52"/>
      <c r="AN37" s="52"/>
      <c r="AO37" s="52"/>
      <c r="AP37" s="52"/>
      <c r="AQ37" s="52"/>
      <c r="AR37" s="52"/>
      <c r="AS37" s="52"/>
      <c r="AT37" s="52"/>
      <c r="AU37" s="52"/>
      <c r="AV37" s="47"/>
      <c r="AW37" s="13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55"/>
      <c r="BN37" s="57"/>
      <c r="BO37" s="13"/>
      <c r="BP37" s="13"/>
      <c r="BQ37" s="13"/>
      <c r="BR37" s="13"/>
      <c r="BS37" s="13"/>
      <c r="BT37" s="13"/>
      <c r="BU37" s="13"/>
    </row>
    <row r="38" spans="1:73" s="91" customFormat="1" ht="15" customHeight="1" x14ac:dyDescent="0.25">
      <c r="A38" s="13"/>
      <c r="B38" s="13"/>
      <c r="C38" s="4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47"/>
      <c r="U38" s="47"/>
      <c r="V38" s="47"/>
      <c r="W38" s="47"/>
      <c r="X38" s="47"/>
      <c r="Y38" s="47"/>
      <c r="Z38" s="47"/>
      <c r="AA38" s="47"/>
      <c r="AB38" s="46"/>
      <c r="AC38" s="46"/>
      <c r="AD38" s="47"/>
      <c r="AE38" s="46"/>
      <c r="AF38" s="47"/>
      <c r="AG38" s="13"/>
      <c r="AH38" s="47"/>
      <c r="AI38" s="13"/>
      <c r="AJ38" s="13"/>
      <c r="AK38" s="47"/>
      <c r="AL38" s="47"/>
      <c r="AM38" s="52"/>
      <c r="AN38" s="52"/>
      <c r="AO38" s="52"/>
      <c r="AP38" s="52"/>
      <c r="AQ38" s="52"/>
      <c r="AR38" s="52"/>
      <c r="AS38" s="52"/>
      <c r="AT38" s="52"/>
      <c r="AU38" s="52"/>
      <c r="AV38" s="47"/>
      <c r="AW38" s="13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55"/>
      <c r="BN38" s="57"/>
      <c r="BO38" s="13"/>
      <c r="BP38" s="13"/>
      <c r="BQ38" s="13"/>
      <c r="BR38" s="13"/>
      <c r="BS38" s="13"/>
      <c r="BT38" s="13"/>
      <c r="BU38" s="13"/>
    </row>
    <row r="39" spans="1:73" s="91" customFormat="1" ht="15" customHeight="1" x14ac:dyDescent="0.25">
      <c r="A39" s="13"/>
      <c r="B39" s="13"/>
      <c r="C39" s="4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47"/>
      <c r="U39" s="47"/>
      <c r="V39" s="47"/>
      <c r="W39" s="47"/>
      <c r="X39" s="47"/>
      <c r="Y39" s="47"/>
      <c r="Z39" s="47"/>
      <c r="AA39" s="47"/>
      <c r="AB39" s="46"/>
      <c r="AC39" s="46"/>
      <c r="AD39" s="47"/>
      <c r="AE39" s="46"/>
      <c r="AF39" s="47"/>
      <c r="AG39" s="13"/>
      <c r="AH39" s="47"/>
      <c r="AI39" s="13"/>
      <c r="AJ39" s="13"/>
      <c r="AK39" s="47"/>
      <c r="AL39" s="47"/>
      <c r="AM39" s="52"/>
      <c r="AN39" s="52"/>
      <c r="AO39" s="52"/>
      <c r="AP39" s="52"/>
      <c r="AQ39" s="52"/>
      <c r="AR39" s="52"/>
      <c r="AS39" s="52"/>
      <c r="AT39" s="52"/>
      <c r="AU39" s="52"/>
      <c r="AV39" s="47"/>
      <c r="AW39" s="13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55"/>
      <c r="BN39" s="57"/>
      <c r="BO39" s="13"/>
      <c r="BP39" s="13"/>
      <c r="BQ39" s="13"/>
      <c r="BR39" s="13"/>
      <c r="BS39" s="13"/>
      <c r="BT39" s="13"/>
      <c r="BU39" s="13"/>
    </row>
    <row r="40" spans="1:73" s="91" customFormat="1" ht="15" customHeight="1" x14ac:dyDescent="0.25">
      <c r="A40" s="13"/>
      <c r="B40" s="13"/>
      <c r="C40" s="4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47"/>
      <c r="U40" s="47"/>
      <c r="V40" s="47"/>
      <c r="W40" s="47"/>
      <c r="X40" s="47"/>
      <c r="Y40" s="47"/>
      <c r="Z40" s="47"/>
      <c r="AA40" s="47"/>
      <c r="AB40" s="46"/>
      <c r="AC40" s="46"/>
      <c r="AD40" s="47"/>
      <c r="AE40" s="46"/>
      <c r="AF40" s="47"/>
      <c r="AG40" s="13"/>
      <c r="AH40" s="47"/>
      <c r="AI40" s="13"/>
      <c r="AJ40" s="13"/>
      <c r="AK40" s="47"/>
      <c r="AL40" s="47"/>
      <c r="AM40" s="52"/>
      <c r="AN40" s="52"/>
      <c r="AO40" s="52"/>
      <c r="AP40" s="52"/>
      <c r="AQ40" s="52"/>
      <c r="AR40" s="52"/>
      <c r="AS40" s="52"/>
      <c r="AT40" s="52"/>
      <c r="AU40" s="52"/>
      <c r="AV40" s="47"/>
      <c r="AW40" s="13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55"/>
      <c r="BN40" s="57"/>
      <c r="BO40" s="13"/>
      <c r="BP40" s="13"/>
      <c r="BQ40" s="13"/>
      <c r="BR40" s="13"/>
      <c r="BS40" s="13"/>
      <c r="BT40" s="13"/>
      <c r="BU40" s="13"/>
    </row>
    <row r="41" spans="1:73" s="91" customFormat="1" ht="15" customHeight="1" x14ac:dyDescent="0.25">
      <c r="A41" s="13"/>
      <c r="B41" s="13"/>
      <c r="C41" s="4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47"/>
      <c r="U41" s="47"/>
      <c r="V41" s="47"/>
      <c r="W41" s="47"/>
      <c r="X41" s="47"/>
      <c r="Y41" s="47"/>
      <c r="Z41" s="47"/>
      <c r="AA41" s="47"/>
      <c r="AB41" s="46"/>
      <c r="AC41" s="46"/>
      <c r="AD41" s="47"/>
      <c r="AE41" s="46"/>
      <c r="AF41" s="47"/>
      <c r="AG41" s="13"/>
      <c r="AH41" s="47"/>
      <c r="AI41" s="13"/>
      <c r="AJ41" s="13"/>
      <c r="AK41" s="47"/>
      <c r="AL41" s="47"/>
      <c r="AM41" s="52"/>
      <c r="AN41" s="52"/>
      <c r="AO41" s="52"/>
      <c r="AP41" s="52"/>
      <c r="AQ41" s="52"/>
      <c r="AR41" s="52"/>
      <c r="AS41" s="52"/>
      <c r="AT41" s="52"/>
      <c r="AU41" s="52"/>
      <c r="AV41" s="47"/>
      <c r="AW41" s="13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55"/>
      <c r="BN41" s="47"/>
      <c r="BO41" s="13"/>
      <c r="BP41" s="13"/>
      <c r="BQ41" s="13"/>
      <c r="BR41" s="13"/>
      <c r="BS41" s="13"/>
      <c r="BT41" s="13"/>
      <c r="BU41" s="13"/>
    </row>
    <row r="42" spans="1:73" s="91" customFormat="1" ht="15" customHeight="1" x14ac:dyDescent="0.25">
      <c r="A42" s="13"/>
      <c r="B42" s="13"/>
      <c r="C42" s="4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47"/>
      <c r="U42" s="47"/>
      <c r="V42" s="47"/>
      <c r="W42" s="47"/>
      <c r="X42" s="47"/>
      <c r="Y42" s="47"/>
      <c r="Z42" s="47"/>
      <c r="AA42" s="47"/>
      <c r="AB42" s="46"/>
      <c r="AC42" s="46"/>
      <c r="AD42" s="47"/>
      <c r="AE42" s="46"/>
      <c r="AF42" s="47"/>
      <c r="AG42" s="13"/>
      <c r="AH42" s="47"/>
      <c r="AI42" s="13"/>
      <c r="AJ42" s="13"/>
      <c r="AK42" s="47"/>
      <c r="AL42" s="47"/>
      <c r="AM42" s="52"/>
      <c r="AN42" s="52"/>
      <c r="AO42" s="52"/>
      <c r="AP42" s="52"/>
      <c r="AQ42" s="52"/>
      <c r="AR42" s="52"/>
      <c r="AS42" s="52"/>
      <c r="AT42" s="52"/>
      <c r="AU42" s="52"/>
      <c r="AV42" s="47"/>
      <c r="AW42" s="13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55"/>
      <c r="BN42" s="57"/>
      <c r="BO42" s="13"/>
      <c r="BP42" s="13"/>
      <c r="BQ42" s="13"/>
      <c r="BR42" s="13"/>
      <c r="BS42" s="13"/>
      <c r="BT42" s="13"/>
      <c r="BU42" s="13"/>
    </row>
    <row r="43" spans="1:73" s="91" customFormat="1" ht="15" customHeight="1" x14ac:dyDescent="0.25">
      <c r="A43" s="13"/>
      <c r="B43" s="13"/>
      <c r="C43" s="4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47"/>
      <c r="U43" s="47"/>
      <c r="V43" s="47"/>
      <c r="W43" s="47"/>
      <c r="X43" s="47"/>
      <c r="Y43" s="47"/>
      <c r="Z43" s="47"/>
      <c r="AA43" s="47"/>
      <c r="AB43" s="46"/>
      <c r="AC43" s="46"/>
      <c r="AD43" s="47"/>
      <c r="AE43" s="46"/>
      <c r="AF43" s="47"/>
      <c r="AG43" s="13"/>
      <c r="AH43" s="47"/>
      <c r="AI43" s="13"/>
      <c r="AJ43" s="13"/>
      <c r="AK43" s="47"/>
      <c r="AL43" s="47"/>
      <c r="AM43" s="52"/>
      <c r="AN43" s="52"/>
      <c r="AO43" s="52"/>
      <c r="AP43" s="52"/>
      <c r="AQ43" s="52"/>
      <c r="AR43" s="52"/>
      <c r="AS43" s="52"/>
      <c r="AT43" s="52"/>
      <c r="AU43" s="52"/>
      <c r="AV43" s="47"/>
      <c r="AW43" s="13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55"/>
      <c r="BN43" s="57"/>
      <c r="BO43" s="13"/>
      <c r="BP43" s="13"/>
      <c r="BQ43" s="13"/>
      <c r="BR43" s="13"/>
      <c r="BS43" s="13"/>
      <c r="BT43" s="13"/>
      <c r="BU43" s="13"/>
    </row>
    <row r="44" spans="1:73" s="91" customFormat="1" ht="15" customHeight="1" x14ac:dyDescent="0.25">
      <c r="A44" s="13"/>
      <c r="B44" s="13"/>
      <c r="C44" s="4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47"/>
      <c r="U44" s="47"/>
      <c r="V44" s="47"/>
      <c r="W44" s="47"/>
      <c r="X44" s="47"/>
      <c r="Y44" s="47"/>
      <c r="Z44" s="47"/>
      <c r="AA44" s="47"/>
      <c r="AB44" s="46"/>
      <c r="AC44" s="46"/>
      <c r="AD44" s="47"/>
      <c r="AE44" s="46"/>
      <c r="AF44" s="47"/>
      <c r="AG44" s="13"/>
      <c r="AH44" s="47"/>
      <c r="AI44" s="13"/>
      <c r="AJ44" s="13"/>
      <c r="AK44" s="47"/>
      <c r="AL44" s="47"/>
      <c r="AM44" s="52"/>
      <c r="AN44" s="52"/>
      <c r="AO44" s="52"/>
      <c r="AP44" s="52"/>
      <c r="AQ44" s="52"/>
      <c r="AR44" s="52"/>
      <c r="AS44" s="52"/>
      <c r="AT44" s="52"/>
      <c r="AU44" s="52"/>
      <c r="AV44" s="47"/>
      <c r="AW44" s="13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55"/>
      <c r="BN44" s="57"/>
      <c r="BO44" s="13"/>
      <c r="BP44" s="13"/>
      <c r="BQ44" s="13"/>
      <c r="BR44" s="13"/>
      <c r="BS44" s="13"/>
      <c r="BT44" s="13"/>
      <c r="BU44" s="13"/>
    </row>
    <row r="45" spans="1:73" s="91" customFormat="1" ht="15" customHeight="1" x14ac:dyDescent="0.25">
      <c r="A45" s="13"/>
      <c r="B45" s="13"/>
      <c r="C45" s="4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47"/>
      <c r="U45" s="47"/>
      <c r="V45" s="47"/>
      <c r="W45" s="47"/>
      <c r="X45" s="47"/>
      <c r="Y45" s="47"/>
      <c r="Z45" s="47"/>
      <c r="AA45" s="47"/>
      <c r="AB45" s="46"/>
      <c r="AC45" s="46"/>
      <c r="AD45" s="47"/>
      <c r="AE45" s="46"/>
      <c r="AF45" s="47"/>
      <c r="AG45" s="13"/>
      <c r="AH45" s="47"/>
      <c r="AI45" s="13"/>
      <c r="AJ45" s="13"/>
      <c r="AK45" s="47"/>
      <c r="AL45" s="47"/>
      <c r="AM45" s="52"/>
      <c r="AN45" s="52"/>
      <c r="AO45" s="52"/>
      <c r="AP45" s="52"/>
      <c r="AQ45" s="52"/>
      <c r="AR45" s="52"/>
      <c r="AS45" s="52"/>
      <c r="AT45" s="52"/>
      <c r="AU45" s="52"/>
      <c r="AV45" s="47"/>
      <c r="AW45" s="13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55"/>
      <c r="BN45" s="47"/>
      <c r="BO45" s="13"/>
      <c r="BP45" s="13"/>
      <c r="BQ45" s="13"/>
      <c r="BR45" s="13"/>
      <c r="BS45" s="13"/>
      <c r="BT45" s="13"/>
      <c r="BU45" s="13"/>
    </row>
    <row r="46" spans="1:73" s="91" customFormat="1" ht="15" customHeight="1" x14ac:dyDescent="0.25">
      <c r="A46" s="13"/>
      <c r="B46" s="13"/>
      <c r="C46" s="4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47"/>
      <c r="U46" s="47"/>
      <c r="V46" s="47"/>
      <c r="W46" s="47"/>
      <c r="X46" s="47"/>
      <c r="Y46" s="47"/>
      <c r="Z46" s="47"/>
      <c r="AA46" s="47"/>
      <c r="AB46" s="46"/>
      <c r="AC46" s="46"/>
      <c r="AD46" s="47"/>
      <c r="AE46" s="46"/>
      <c r="AF46" s="47"/>
      <c r="AG46" s="13"/>
      <c r="AH46" s="47"/>
      <c r="AI46" s="13"/>
      <c r="AJ46" s="13"/>
      <c r="AK46" s="47"/>
      <c r="AL46" s="47"/>
      <c r="AM46" s="52"/>
      <c r="AN46" s="52"/>
      <c r="AO46" s="52"/>
      <c r="AP46" s="52"/>
      <c r="AQ46" s="52"/>
      <c r="AR46" s="52"/>
      <c r="AS46" s="52"/>
      <c r="AT46" s="52"/>
      <c r="AU46" s="52"/>
      <c r="AV46" s="47"/>
      <c r="AW46" s="13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55"/>
      <c r="BN46" s="57"/>
      <c r="BO46" s="13"/>
      <c r="BP46" s="13"/>
      <c r="BQ46" s="13"/>
      <c r="BR46" s="13"/>
      <c r="BS46" s="13"/>
      <c r="BT46" s="13"/>
      <c r="BU46" s="13"/>
    </row>
    <row r="47" spans="1:73" s="91" customFormat="1" ht="15" customHeight="1" x14ac:dyDescent="0.25">
      <c r="A47" s="13"/>
      <c r="B47" s="13"/>
      <c r="C47" s="46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47"/>
      <c r="U47" s="47"/>
      <c r="V47" s="47"/>
      <c r="W47" s="47"/>
      <c r="X47" s="47"/>
      <c r="Y47" s="47"/>
      <c r="Z47" s="47"/>
      <c r="AA47" s="47"/>
      <c r="AB47" s="46"/>
      <c r="AC47" s="46"/>
      <c r="AD47" s="47"/>
      <c r="AE47" s="46"/>
      <c r="AF47" s="47"/>
      <c r="AG47" s="13"/>
      <c r="AH47" s="47"/>
      <c r="AI47" s="13"/>
      <c r="AJ47" s="13"/>
      <c r="AK47" s="47"/>
      <c r="AL47" s="47"/>
      <c r="AM47" s="52"/>
      <c r="AN47" s="52"/>
      <c r="AO47" s="52"/>
      <c r="AP47" s="52"/>
      <c r="AQ47" s="52"/>
      <c r="AR47" s="52"/>
      <c r="AS47" s="52"/>
      <c r="AT47" s="52"/>
      <c r="AU47" s="52"/>
      <c r="AV47" s="47"/>
      <c r="AW47" s="13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55"/>
      <c r="BN47" s="57"/>
      <c r="BO47" s="13"/>
      <c r="BP47" s="13"/>
      <c r="BQ47" s="13"/>
      <c r="BR47" s="13"/>
      <c r="BS47" s="13"/>
      <c r="BT47" s="13"/>
      <c r="BU47" s="13"/>
    </row>
    <row r="48" spans="1:73" s="91" customFormat="1" ht="15" customHeight="1" x14ac:dyDescent="0.25">
      <c r="A48" s="13"/>
      <c r="B48" s="13"/>
      <c r="C48" s="46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47"/>
      <c r="U48" s="47"/>
      <c r="V48" s="47"/>
      <c r="W48" s="47"/>
      <c r="X48" s="47"/>
      <c r="Y48" s="47"/>
      <c r="Z48" s="47"/>
      <c r="AA48" s="47"/>
      <c r="AB48" s="46"/>
      <c r="AC48" s="46"/>
      <c r="AD48" s="47"/>
      <c r="AE48" s="46"/>
      <c r="AF48" s="47"/>
      <c r="AG48" s="13"/>
      <c r="AH48" s="47"/>
      <c r="AI48" s="13"/>
      <c r="AJ48" s="13"/>
      <c r="AK48" s="47"/>
      <c r="AL48" s="47"/>
      <c r="AM48" s="52"/>
      <c r="AN48" s="52"/>
      <c r="AO48" s="52"/>
      <c r="AP48" s="52"/>
      <c r="AQ48" s="52"/>
      <c r="AR48" s="52"/>
      <c r="AS48" s="52"/>
      <c r="AT48" s="52"/>
      <c r="AU48" s="52"/>
      <c r="AV48" s="47"/>
      <c r="AW48" s="13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55"/>
      <c r="BN48" s="57"/>
      <c r="BO48" s="13"/>
      <c r="BP48" s="13"/>
      <c r="BQ48" s="13"/>
      <c r="BR48" s="13"/>
      <c r="BS48" s="13"/>
      <c r="BT48" s="13"/>
      <c r="BU48" s="13"/>
    </row>
    <row r="49" spans="1:73" s="91" customFormat="1" ht="15" customHeight="1" x14ac:dyDescent="0.25">
      <c r="A49" s="13"/>
      <c r="B49" s="13"/>
      <c r="C49" s="46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47"/>
      <c r="U49" s="47"/>
      <c r="V49" s="47"/>
      <c r="W49" s="47"/>
      <c r="X49" s="47"/>
      <c r="Y49" s="47"/>
      <c r="Z49" s="47"/>
      <c r="AA49" s="47"/>
      <c r="AB49" s="46"/>
      <c r="AC49" s="46"/>
      <c r="AD49" s="47"/>
      <c r="AE49" s="46"/>
      <c r="AF49" s="47"/>
      <c r="AG49" s="13"/>
      <c r="AH49" s="47"/>
      <c r="AI49" s="13"/>
      <c r="AJ49" s="13"/>
      <c r="AK49" s="47"/>
      <c r="AL49" s="47"/>
      <c r="AM49" s="52"/>
      <c r="AN49" s="52"/>
      <c r="AO49" s="52"/>
      <c r="AP49" s="52"/>
      <c r="AQ49" s="52"/>
      <c r="AR49" s="52"/>
      <c r="AS49" s="52"/>
      <c r="AT49" s="52"/>
      <c r="AU49" s="52"/>
      <c r="AV49" s="47"/>
      <c r="AW49" s="13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55"/>
      <c r="BN49" s="57"/>
      <c r="BO49" s="13"/>
      <c r="BP49" s="13"/>
      <c r="BQ49" s="13"/>
      <c r="BR49" s="13"/>
      <c r="BS49" s="13"/>
      <c r="BT49" s="13"/>
      <c r="BU49" s="13"/>
    </row>
    <row r="50" spans="1:73" s="91" customFormat="1" ht="15" customHeight="1" x14ac:dyDescent="0.25">
      <c r="A50" s="13"/>
      <c r="B50" s="13"/>
      <c r="C50" s="4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47"/>
      <c r="U50" s="47"/>
      <c r="V50" s="47"/>
      <c r="W50" s="47"/>
      <c r="X50" s="47"/>
      <c r="Y50" s="47"/>
      <c r="Z50" s="47"/>
      <c r="AA50" s="47"/>
      <c r="AB50" s="46"/>
      <c r="AC50" s="46"/>
      <c r="AD50" s="47"/>
      <c r="AE50" s="46"/>
      <c r="AF50" s="47"/>
      <c r="AG50" s="13"/>
      <c r="AH50" s="47"/>
      <c r="AI50" s="13"/>
      <c r="AJ50" s="13"/>
      <c r="AK50" s="47"/>
      <c r="AL50" s="47"/>
      <c r="AM50" s="52"/>
      <c r="AN50" s="52"/>
      <c r="AO50" s="52"/>
      <c r="AP50" s="52"/>
      <c r="AQ50" s="52"/>
      <c r="AR50" s="52"/>
      <c r="AS50" s="52"/>
      <c r="AT50" s="52"/>
      <c r="AU50" s="52"/>
      <c r="AV50" s="47"/>
      <c r="AW50" s="13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55"/>
      <c r="BN50" s="57"/>
      <c r="BO50" s="13"/>
      <c r="BP50" s="13"/>
      <c r="BQ50" s="13"/>
      <c r="BR50" s="13"/>
      <c r="BS50" s="13"/>
      <c r="BT50" s="13"/>
      <c r="BU50" s="13"/>
    </row>
    <row r="51" spans="1:73" s="91" customFormat="1" ht="15" customHeight="1" x14ac:dyDescent="0.25">
      <c r="A51" s="13"/>
      <c r="B51" s="13"/>
      <c r="C51" s="46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47"/>
      <c r="U51" s="47"/>
      <c r="V51" s="47"/>
      <c r="W51" s="47"/>
      <c r="X51" s="47"/>
      <c r="Y51" s="47"/>
      <c r="Z51" s="47"/>
      <c r="AA51" s="47"/>
      <c r="AB51" s="46"/>
      <c r="AC51" s="46"/>
      <c r="AD51" s="47"/>
      <c r="AE51" s="46"/>
      <c r="AF51" s="47"/>
      <c r="AG51" s="13"/>
      <c r="AH51" s="47"/>
      <c r="AI51" s="13"/>
      <c r="AJ51" s="13"/>
      <c r="AK51" s="47"/>
      <c r="AL51" s="47"/>
      <c r="AM51" s="52"/>
      <c r="AN51" s="52"/>
      <c r="AO51" s="52"/>
      <c r="AP51" s="52"/>
      <c r="AQ51" s="52"/>
      <c r="AR51" s="52"/>
      <c r="AS51" s="52"/>
      <c r="AT51" s="52"/>
      <c r="AU51" s="52"/>
      <c r="AV51" s="47"/>
      <c r="AW51" s="13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55"/>
      <c r="BN51" s="57"/>
      <c r="BO51" s="13"/>
      <c r="BP51" s="13"/>
      <c r="BQ51" s="13"/>
      <c r="BR51" s="13"/>
      <c r="BS51" s="13"/>
      <c r="BT51" s="13"/>
      <c r="BU51" s="13"/>
    </row>
    <row r="52" spans="1:73" s="91" customFormat="1" ht="15" customHeight="1" x14ac:dyDescent="0.25">
      <c r="A52" s="13"/>
      <c r="B52" s="13"/>
      <c r="C52" s="46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7"/>
      <c r="U52" s="47"/>
      <c r="V52" s="47"/>
      <c r="W52" s="47"/>
      <c r="X52" s="47"/>
      <c r="Y52" s="47"/>
      <c r="Z52" s="47"/>
      <c r="AA52" s="47"/>
      <c r="AB52" s="46"/>
      <c r="AC52" s="46"/>
      <c r="AD52" s="47"/>
      <c r="AE52" s="46"/>
      <c r="AF52" s="47"/>
      <c r="AG52" s="13"/>
      <c r="AH52" s="47"/>
      <c r="AI52" s="13"/>
      <c r="AJ52" s="13"/>
      <c r="AK52" s="47"/>
      <c r="AL52" s="47"/>
      <c r="AM52" s="52"/>
      <c r="AN52" s="52"/>
      <c r="AO52" s="52"/>
      <c r="AP52" s="52"/>
      <c r="AQ52" s="52"/>
      <c r="AR52" s="52"/>
      <c r="AS52" s="52"/>
      <c r="AT52" s="52"/>
      <c r="AU52" s="52"/>
      <c r="AV52" s="47"/>
      <c r="AW52" s="13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55"/>
      <c r="BN52" s="47"/>
      <c r="BO52" s="13"/>
      <c r="BP52" s="13"/>
      <c r="BQ52" s="13"/>
      <c r="BR52" s="13"/>
      <c r="BS52" s="13"/>
      <c r="BT52" s="13"/>
      <c r="BU52" s="13"/>
    </row>
    <row r="53" spans="1:73" s="91" customFormat="1" ht="15" customHeight="1" x14ac:dyDescent="0.25">
      <c r="A53" s="13"/>
      <c r="B53" s="13"/>
      <c r="C53" s="46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47"/>
      <c r="U53" s="47"/>
      <c r="V53" s="47"/>
      <c r="W53" s="47"/>
      <c r="X53" s="47"/>
      <c r="Y53" s="47"/>
      <c r="Z53" s="47"/>
      <c r="AA53" s="47"/>
      <c r="AB53" s="46"/>
      <c r="AC53" s="46"/>
      <c r="AD53" s="47"/>
      <c r="AE53" s="46"/>
      <c r="AF53" s="47"/>
      <c r="AG53" s="13"/>
      <c r="AH53" s="47"/>
      <c r="AI53" s="13"/>
      <c r="AJ53" s="13"/>
      <c r="AK53" s="47"/>
      <c r="AL53" s="47"/>
      <c r="AM53" s="52"/>
      <c r="AN53" s="52"/>
      <c r="AO53" s="52"/>
      <c r="AP53" s="52"/>
      <c r="AQ53" s="52"/>
      <c r="AR53" s="52"/>
      <c r="AS53" s="52"/>
      <c r="AT53" s="52"/>
      <c r="AU53" s="52"/>
      <c r="AV53" s="47"/>
      <c r="AW53" s="13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55"/>
      <c r="BN53" s="57"/>
      <c r="BO53" s="13"/>
      <c r="BP53" s="13"/>
      <c r="BQ53" s="13"/>
      <c r="BR53" s="13"/>
      <c r="BS53" s="13"/>
      <c r="BT53" s="13"/>
      <c r="BU53" s="13"/>
    </row>
    <row r="54" spans="1:73" s="91" customFormat="1" ht="15" customHeight="1" x14ac:dyDescent="0.25">
      <c r="A54" s="13"/>
      <c r="B54" s="13"/>
      <c r="C54" s="4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47"/>
      <c r="U54" s="47"/>
      <c r="V54" s="47"/>
      <c r="W54" s="47"/>
      <c r="X54" s="47"/>
      <c r="Y54" s="47"/>
      <c r="Z54" s="47"/>
      <c r="AA54" s="47"/>
      <c r="AB54" s="46"/>
      <c r="AC54" s="46"/>
      <c r="AD54" s="47"/>
      <c r="AE54" s="46"/>
      <c r="AF54" s="47"/>
      <c r="AG54" s="13"/>
      <c r="AH54" s="47"/>
      <c r="AI54" s="13"/>
      <c r="AJ54" s="13"/>
      <c r="AK54" s="47"/>
      <c r="AL54" s="47"/>
      <c r="AM54" s="52"/>
      <c r="AN54" s="52"/>
      <c r="AO54" s="52"/>
      <c r="AP54" s="52"/>
      <c r="AQ54" s="52"/>
      <c r="AR54" s="52"/>
      <c r="AS54" s="52"/>
      <c r="AT54" s="52"/>
      <c r="AU54" s="52"/>
      <c r="AV54" s="47"/>
      <c r="AW54" s="13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55"/>
      <c r="BN54" s="57"/>
      <c r="BO54" s="13"/>
      <c r="BP54" s="13"/>
      <c r="BQ54" s="13"/>
      <c r="BR54" s="13"/>
      <c r="BS54" s="13"/>
      <c r="BT54" s="13"/>
      <c r="BU54" s="13"/>
    </row>
    <row r="55" spans="1:73" s="91" customFormat="1" ht="15" customHeight="1" x14ac:dyDescent="0.25">
      <c r="A55" s="13"/>
      <c r="B55" s="13"/>
      <c r="C55" s="46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47"/>
      <c r="U55" s="47"/>
      <c r="V55" s="47"/>
      <c r="W55" s="47"/>
      <c r="X55" s="47"/>
      <c r="Y55" s="47"/>
      <c r="Z55" s="47"/>
      <c r="AA55" s="47"/>
      <c r="AB55" s="46"/>
      <c r="AC55" s="46"/>
      <c r="AD55" s="47"/>
      <c r="AE55" s="46"/>
      <c r="AF55" s="47"/>
      <c r="AG55" s="13"/>
      <c r="AH55" s="47"/>
      <c r="AI55" s="13"/>
      <c r="AJ55" s="13"/>
      <c r="AK55" s="47"/>
      <c r="AL55" s="47"/>
      <c r="AM55" s="52"/>
      <c r="AN55" s="52"/>
      <c r="AO55" s="52"/>
      <c r="AP55" s="52"/>
      <c r="AQ55" s="52"/>
      <c r="AR55" s="52"/>
      <c r="AS55" s="52"/>
      <c r="AT55" s="52"/>
      <c r="AU55" s="52"/>
      <c r="AV55" s="47"/>
      <c r="AW55" s="13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55"/>
      <c r="BN55" s="57"/>
      <c r="BO55" s="13"/>
      <c r="BP55" s="13"/>
      <c r="BQ55" s="13"/>
      <c r="BR55" s="13"/>
      <c r="BS55" s="13"/>
      <c r="BT55" s="13"/>
      <c r="BU55" s="13"/>
    </row>
    <row r="56" spans="1:73" s="91" customFormat="1" ht="15" customHeight="1" x14ac:dyDescent="0.25">
      <c r="A56" s="13"/>
      <c r="B56" s="13"/>
      <c r="C56" s="46"/>
      <c r="D56" s="13"/>
      <c r="E56" s="13"/>
      <c r="F56" s="13"/>
      <c r="G56" s="13"/>
      <c r="H56" s="13"/>
      <c r="I56" s="13"/>
      <c r="J56" s="50"/>
      <c r="K56" s="13"/>
      <c r="L56" s="13"/>
      <c r="M56" s="13"/>
      <c r="N56" s="13"/>
      <c r="O56" s="13"/>
      <c r="P56" s="13"/>
      <c r="Q56" s="13"/>
      <c r="R56" s="13"/>
      <c r="S56" s="13"/>
      <c r="T56" s="47"/>
      <c r="U56" s="47"/>
      <c r="V56" s="47"/>
      <c r="W56" s="47"/>
      <c r="X56" s="47"/>
      <c r="Y56" s="47"/>
      <c r="Z56" s="47"/>
      <c r="AA56" s="47"/>
      <c r="AB56" s="46"/>
      <c r="AC56" s="46"/>
      <c r="AD56" s="47"/>
      <c r="AE56" s="46"/>
      <c r="AF56" s="47"/>
      <c r="AG56" s="13"/>
      <c r="AH56" s="47"/>
      <c r="AI56" s="13"/>
      <c r="AJ56" s="13"/>
      <c r="AK56" s="47"/>
      <c r="AL56" s="47"/>
      <c r="AM56" s="52"/>
      <c r="AN56" s="52"/>
      <c r="AO56" s="52"/>
      <c r="AP56" s="52"/>
      <c r="AQ56" s="52"/>
      <c r="AR56" s="52"/>
      <c r="AS56" s="52"/>
      <c r="AT56" s="52"/>
      <c r="AU56" s="52"/>
      <c r="AV56" s="47"/>
      <c r="AW56" s="13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55"/>
      <c r="BN56" s="57"/>
      <c r="BO56" s="13"/>
      <c r="BP56" s="13"/>
      <c r="BQ56" s="13"/>
      <c r="BR56" s="13"/>
      <c r="BS56" s="13"/>
      <c r="BT56" s="13"/>
      <c r="BU56" s="13"/>
    </row>
    <row r="57" spans="1:73" s="91" customFormat="1" ht="15" customHeight="1" x14ac:dyDescent="0.25">
      <c r="A57" s="13"/>
      <c r="B57" s="13"/>
      <c r="C57" s="46"/>
      <c r="D57" s="13"/>
      <c r="E57" s="13"/>
      <c r="F57" s="13"/>
      <c r="G57" s="13"/>
      <c r="H57" s="13"/>
      <c r="I57" s="13"/>
      <c r="J57" s="50"/>
      <c r="K57" s="13"/>
      <c r="L57" s="13"/>
      <c r="M57" s="13"/>
      <c r="N57" s="13"/>
      <c r="O57" s="13"/>
      <c r="P57" s="13"/>
      <c r="Q57" s="13"/>
      <c r="R57" s="13"/>
      <c r="S57" s="13"/>
      <c r="T57" s="47"/>
      <c r="U57" s="47"/>
      <c r="V57" s="47"/>
      <c r="W57" s="47"/>
      <c r="X57" s="47"/>
      <c r="Y57" s="47"/>
      <c r="Z57" s="47"/>
      <c r="AA57" s="47"/>
      <c r="AB57" s="46"/>
      <c r="AC57" s="46"/>
      <c r="AD57" s="47"/>
      <c r="AE57" s="46"/>
      <c r="AF57" s="47"/>
      <c r="AG57" s="13"/>
      <c r="AH57" s="47"/>
      <c r="AI57" s="13"/>
      <c r="AJ57" s="13"/>
      <c r="AK57" s="47"/>
      <c r="AL57" s="47"/>
      <c r="AM57" s="52"/>
      <c r="AN57" s="52"/>
      <c r="AO57" s="52"/>
      <c r="AP57" s="52"/>
      <c r="AQ57" s="52"/>
      <c r="AR57" s="52"/>
      <c r="AS57" s="52"/>
      <c r="AT57" s="52"/>
      <c r="AU57" s="52"/>
      <c r="AV57" s="47"/>
      <c r="AW57" s="13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55"/>
      <c r="BN57" s="57"/>
      <c r="BO57" s="13"/>
      <c r="BP57" s="13"/>
      <c r="BQ57" s="13"/>
      <c r="BR57" s="13"/>
      <c r="BS57" s="13"/>
      <c r="BT57" s="13"/>
      <c r="BU57" s="13"/>
    </row>
    <row r="58" spans="1:73" s="91" customFormat="1" ht="15" customHeight="1" x14ac:dyDescent="0.25">
      <c r="A58" s="13"/>
      <c r="B58" s="13"/>
      <c r="C58" s="46"/>
      <c r="D58" s="13"/>
      <c r="E58" s="13"/>
      <c r="F58" s="13"/>
      <c r="G58" s="13"/>
      <c r="H58" s="13"/>
      <c r="I58" s="13"/>
      <c r="J58" s="50"/>
      <c r="K58" s="13"/>
      <c r="L58" s="13"/>
      <c r="M58" s="13"/>
      <c r="N58" s="13"/>
      <c r="O58" s="13"/>
      <c r="P58" s="13"/>
      <c r="Q58" s="13"/>
      <c r="R58" s="13"/>
      <c r="S58" s="13"/>
      <c r="T58" s="47"/>
      <c r="U58" s="47"/>
      <c r="V58" s="47"/>
      <c r="W58" s="47"/>
      <c r="X58" s="47"/>
      <c r="Y58" s="47"/>
      <c r="Z58" s="47"/>
      <c r="AA58" s="47"/>
      <c r="AB58" s="46"/>
      <c r="AC58" s="46"/>
      <c r="AD58" s="47"/>
      <c r="AE58" s="46"/>
      <c r="AF58" s="47"/>
      <c r="AG58" s="13"/>
      <c r="AH58" s="47"/>
      <c r="AI58" s="13"/>
      <c r="AJ58" s="13"/>
      <c r="AK58" s="47"/>
      <c r="AL58" s="47"/>
      <c r="AM58" s="52"/>
      <c r="AN58" s="52"/>
      <c r="AO58" s="52"/>
      <c r="AP58" s="52"/>
      <c r="AQ58" s="52"/>
      <c r="AR58" s="52"/>
      <c r="AS58" s="52"/>
      <c r="AT58" s="52"/>
      <c r="AU58" s="52"/>
      <c r="AV58" s="47"/>
      <c r="AW58" s="13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55"/>
      <c r="BN58" s="57"/>
      <c r="BO58" s="13"/>
      <c r="BP58" s="13"/>
      <c r="BQ58" s="13"/>
      <c r="BR58" s="13"/>
      <c r="BS58" s="13"/>
      <c r="BT58" s="13"/>
      <c r="BU58" s="13"/>
    </row>
    <row r="59" spans="1:73" s="91" customFormat="1" ht="15" customHeight="1" x14ac:dyDescent="0.25">
      <c r="A59" s="13"/>
      <c r="B59" s="13"/>
      <c r="C59" s="46"/>
      <c r="D59" s="13"/>
      <c r="E59" s="13"/>
      <c r="F59" s="13"/>
      <c r="G59" s="13"/>
      <c r="H59" s="13"/>
      <c r="I59" s="13"/>
      <c r="J59" s="50"/>
      <c r="K59" s="13"/>
      <c r="L59" s="13"/>
      <c r="M59" s="13"/>
      <c r="N59" s="13"/>
      <c r="O59" s="13"/>
      <c r="P59" s="13"/>
      <c r="Q59" s="13"/>
      <c r="R59" s="13"/>
      <c r="S59" s="13"/>
      <c r="T59" s="47"/>
      <c r="U59" s="47"/>
      <c r="V59" s="47"/>
      <c r="W59" s="47"/>
      <c r="X59" s="47"/>
      <c r="Y59" s="47"/>
      <c r="Z59" s="47"/>
      <c r="AA59" s="47"/>
      <c r="AB59" s="46"/>
      <c r="AC59" s="46"/>
      <c r="AD59" s="47"/>
      <c r="AE59" s="46"/>
      <c r="AF59" s="47"/>
      <c r="AG59" s="13"/>
      <c r="AH59" s="47"/>
      <c r="AI59" s="13"/>
      <c r="AJ59" s="13"/>
      <c r="AK59" s="47"/>
      <c r="AL59" s="47"/>
      <c r="AM59" s="52"/>
      <c r="AN59" s="52"/>
      <c r="AO59" s="52"/>
      <c r="AP59" s="52"/>
      <c r="AQ59" s="52"/>
      <c r="AR59" s="52"/>
      <c r="AS59" s="52"/>
      <c r="AT59" s="52"/>
      <c r="AU59" s="52"/>
      <c r="AV59" s="47"/>
      <c r="AW59" s="13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55"/>
      <c r="BN59" s="57"/>
      <c r="BO59" s="13"/>
      <c r="BP59" s="13"/>
      <c r="BQ59" s="13"/>
      <c r="BR59" s="13"/>
      <c r="BS59" s="13"/>
      <c r="BT59" s="13"/>
      <c r="BU59" s="13"/>
    </row>
    <row r="60" spans="1:73" s="91" customFormat="1" ht="15" customHeight="1" x14ac:dyDescent="0.25">
      <c r="A60" s="13"/>
      <c r="B60" s="13"/>
      <c r="C60" s="46"/>
      <c r="D60" s="13"/>
      <c r="E60" s="13"/>
      <c r="F60" s="13"/>
      <c r="G60" s="13"/>
      <c r="H60" s="13"/>
      <c r="I60" s="13"/>
      <c r="J60" s="50"/>
      <c r="K60" s="13"/>
      <c r="L60" s="13"/>
      <c r="M60" s="13"/>
      <c r="N60" s="13"/>
      <c r="O60" s="13"/>
      <c r="P60" s="13"/>
      <c r="Q60" s="13"/>
      <c r="R60" s="13"/>
      <c r="S60" s="13"/>
      <c r="T60" s="47"/>
      <c r="U60" s="47"/>
      <c r="V60" s="47"/>
      <c r="W60" s="47"/>
      <c r="X60" s="47"/>
      <c r="Y60" s="47"/>
      <c r="Z60" s="47"/>
      <c r="AA60" s="47"/>
      <c r="AB60" s="46"/>
      <c r="AC60" s="46"/>
      <c r="AD60" s="47"/>
      <c r="AE60" s="46"/>
      <c r="AF60" s="47"/>
      <c r="AG60" s="13"/>
      <c r="AH60" s="47"/>
      <c r="AI60" s="13"/>
      <c r="AJ60" s="13"/>
      <c r="AK60" s="47"/>
      <c r="AL60" s="47"/>
      <c r="AM60" s="52"/>
      <c r="AN60" s="52"/>
      <c r="AO60" s="52"/>
      <c r="AP60" s="52"/>
      <c r="AQ60" s="52"/>
      <c r="AR60" s="52"/>
      <c r="AS60" s="52"/>
      <c r="AT60" s="52"/>
      <c r="AU60" s="52"/>
      <c r="AV60" s="47"/>
      <c r="AW60" s="13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55"/>
      <c r="BN60" s="47"/>
      <c r="BO60" s="13"/>
      <c r="BP60" s="13"/>
      <c r="BQ60" s="13"/>
      <c r="BR60" s="13"/>
      <c r="BS60" s="13"/>
      <c r="BT60" s="13"/>
      <c r="BU60" s="13"/>
    </row>
    <row r="61" spans="1:73" s="91" customFormat="1" ht="15" customHeight="1" x14ac:dyDescent="0.25">
      <c r="A61" s="13"/>
      <c r="B61" s="13"/>
      <c r="C61" s="46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47"/>
      <c r="U61" s="47"/>
      <c r="V61" s="47"/>
      <c r="W61" s="47"/>
      <c r="X61" s="47"/>
      <c r="Y61" s="47"/>
      <c r="Z61" s="47"/>
      <c r="AA61" s="47"/>
      <c r="AB61" s="46"/>
      <c r="AC61" s="46"/>
      <c r="AD61" s="47"/>
      <c r="AE61" s="46"/>
      <c r="AF61" s="47"/>
      <c r="AG61" s="13"/>
      <c r="AH61" s="47"/>
      <c r="AI61" s="13"/>
      <c r="AJ61" s="13"/>
      <c r="AK61" s="47"/>
      <c r="AL61" s="47"/>
      <c r="AM61" s="52"/>
      <c r="AN61" s="52"/>
      <c r="AO61" s="52"/>
      <c r="AP61" s="52"/>
      <c r="AQ61" s="52"/>
      <c r="AR61" s="52"/>
      <c r="AS61" s="52"/>
      <c r="AT61" s="52"/>
      <c r="AU61" s="52"/>
      <c r="AV61" s="47"/>
      <c r="AW61" s="13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55"/>
      <c r="BN61" s="57"/>
      <c r="BO61" s="13"/>
      <c r="BP61" s="13"/>
      <c r="BQ61" s="13"/>
      <c r="BR61" s="13"/>
      <c r="BS61" s="13"/>
      <c r="BT61" s="13"/>
      <c r="BU61" s="13"/>
    </row>
    <row r="62" spans="1:73" s="91" customFormat="1" ht="15" customHeight="1" x14ac:dyDescent="0.25">
      <c r="A62" s="13"/>
      <c r="B62" s="13"/>
      <c r="C62" s="4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47"/>
      <c r="U62" s="47"/>
      <c r="V62" s="47"/>
      <c r="W62" s="47"/>
      <c r="X62" s="47"/>
      <c r="Y62" s="47"/>
      <c r="Z62" s="47"/>
      <c r="AA62" s="47"/>
      <c r="AB62" s="46"/>
      <c r="AC62" s="46"/>
      <c r="AD62" s="47"/>
      <c r="AE62" s="46"/>
      <c r="AF62" s="47"/>
      <c r="AG62" s="13"/>
      <c r="AH62" s="47"/>
      <c r="AI62" s="13"/>
      <c r="AJ62" s="13"/>
      <c r="AK62" s="47"/>
      <c r="AL62" s="47"/>
      <c r="AM62" s="52"/>
      <c r="AN62" s="52"/>
      <c r="AO62" s="52"/>
      <c r="AP62" s="52"/>
      <c r="AQ62" s="52"/>
      <c r="AR62" s="52"/>
      <c r="AS62" s="52"/>
      <c r="AT62" s="52"/>
      <c r="AU62" s="52"/>
      <c r="AV62" s="47"/>
      <c r="AW62" s="13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55"/>
      <c r="BN62" s="57"/>
      <c r="BO62" s="13"/>
      <c r="BP62" s="13"/>
      <c r="BQ62" s="13"/>
      <c r="BR62" s="13"/>
      <c r="BS62" s="13"/>
      <c r="BT62" s="13"/>
      <c r="BU62" s="13"/>
    </row>
    <row r="63" spans="1:73" s="91" customFormat="1" ht="15" customHeight="1" x14ac:dyDescent="0.25">
      <c r="A63" s="13"/>
      <c r="B63" s="13"/>
      <c r="C63" s="46"/>
      <c r="D63" s="13"/>
      <c r="E63" s="13"/>
      <c r="F63" s="13"/>
      <c r="G63" s="13"/>
      <c r="H63" s="13"/>
      <c r="I63" s="13"/>
      <c r="J63" s="50"/>
      <c r="K63" s="13"/>
      <c r="L63" s="13"/>
      <c r="M63" s="13"/>
      <c r="N63" s="13"/>
      <c r="O63" s="13"/>
      <c r="P63" s="13"/>
      <c r="Q63" s="13"/>
      <c r="R63" s="13"/>
      <c r="S63" s="13"/>
      <c r="T63" s="47"/>
      <c r="U63" s="47"/>
      <c r="V63" s="47"/>
      <c r="W63" s="47"/>
      <c r="X63" s="47"/>
      <c r="Y63" s="47"/>
      <c r="Z63" s="47"/>
      <c r="AA63" s="47"/>
      <c r="AB63" s="46"/>
      <c r="AC63" s="46"/>
      <c r="AD63" s="47"/>
      <c r="AE63" s="46"/>
      <c r="AF63" s="47"/>
      <c r="AG63" s="13"/>
      <c r="AH63" s="47"/>
      <c r="AI63" s="13"/>
      <c r="AJ63" s="13"/>
      <c r="AK63" s="47"/>
      <c r="AL63" s="47"/>
      <c r="AM63" s="52"/>
      <c r="AN63" s="52"/>
      <c r="AO63" s="52"/>
      <c r="AP63" s="52"/>
      <c r="AQ63" s="52"/>
      <c r="AR63" s="52"/>
      <c r="AS63" s="52"/>
      <c r="AT63" s="52"/>
      <c r="AU63" s="52"/>
      <c r="AV63" s="47"/>
      <c r="AW63" s="13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55"/>
      <c r="BN63" s="57"/>
      <c r="BO63" s="13"/>
      <c r="BP63" s="13"/>
      <c r="BQ63" s="13"/>
      <c r="BR63" s="13"/>
      <c r="BS63" s="13"/>
      <c r="BT63" s="13"/>
      <c r="BU63" s="13"/>
    </row>
    <row r="64" spans="1:73" s="91" customFormat="1" ht="15" customHeight="1" x14ac:dyDescent="0.25">
      <c r="A64" s="13"/>
      <c r="B64" s="13"/>
      <c r="C64" s="46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47"/>
      <c r="U64" s="47"/>
      <c r="V64" s="47"/>
      <c r="W64" s="47"/>
      <c r="X64" s="47"/>
      <c r="Y64" s="47"/>
      <c r="Z64" s="47"/>
      <c r="AA64" s="47"/>
      <c r="AB64" s="46"/>
      <c r="AC64" s="46"/>
      <c r="AD64" s="47"/>
      <c r="AE64" s="46"/>
      <c r="AF64" s="47"/>
      <c r="AG64" s="13"/>
      <c r="AH64" s="47"/>
      <c r="AI64" s="13"/>
      <c r="AJ64" s="13"/>
      <c r="AK64" s="47"/>
      <c r="AL64" s="47"/>
      <c r="AM64" s="52"/>
      <c r="AN64" s="52"/>
      <c r="AO64" s="52"/>
      <c r="AP64" s="52"/>
      <c r="AQ64" s="52"/>
      <c r="AR64" s="52"/>
      <c r="AS64" s="52"/>
      <c r="AT64" s="52"/>
      <c r="AU64" s="52"/>
      <c r="AV64" s="47"/>
      <c r="AW64" s="13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55"/>
      <c r="BN64" s="57"/>
      <c r="BO64" s="13"/>
      <c r="BP64" s="13"/>
      <c r="BQ64" s="13"/>
      <c r="BR64" s="13"/>
      <c r="BS64" s="13"/>
      <c r="BT64" s="13"/>
      <c r="BU64" s="13"/>
    </row>
    <row r="65" spans="1:73" s="91" customFormat="1" ht="15" customHeight="1" x14ac:dyDescent="0.25">
      <c r="A65" s="13"/>
      <c r="B65" s="13"/>
      <c r="C65" s="46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47"/>
      <c r="U65" s="47"/>
      <c r="V65" s="47"/>
      <c r="W65" s="47"/>
      <c r="X65" s="47"/>
      <c r="Y65" s="47"/>
      <c r="Z65" s="47"/>
      <c r="AA65" s="47"/>
      <c r="AB65" s="46"/>
      <c r="AC65" s="46"/>
      <c r="AD65" s="47"/>
      <c r="AE65" s="46"/>
      <c r="AF65" s="47"/>
      <c r="AG65" s="13"/>
      <c r="AH65" s="47"/>
      <c r="AI65" s="13"/>
      <c r="AJ65" s="13"/>
      <c r="AK65" s="47"/>
      <c r="AL65" s="47"/>
      <c r="AM65" s="52"/>
      <c r="AN65" s="52"/>
      <c r="AO65" s="52"/>
      <c r="AP65" s="52"/>
      <c r="AQ65" s="52"/>
      <c r="AR65" s="52"/>
      <c r="AS65" s="52"/>
      <c r="AT65" s="52"/>
      <c r="AU65" s="52"/>
      <c r="AV65" s="47"/>
      <c r="AW65" s="13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55"/>
      <c r="BN65" s="47"/>
      <c r="BO65" s="13"/>
      <c r="BP65" s="13"/>
      <c r="BQ65" s="13"/>
      <c r="BR65" s="13"/>
      <c r="BS65" s="13"/>
      <c r="BT65" s="13"/>
      <c r="BU65" s="13"/>
    </row>
    <row r="66" spans="1:73" s="91" customFormat="1" ht="15" customHeight="1" x14ac:dyDescent="0.25">
      <c r="A66" s="13"/>
      <c r="B66" s="13"/>
      <c r="C66" s="4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47"/>
      <c r="U66" s="47"/>
      <c r="V66" s="47"/>
      <c r="W66" s="47"/>
      <c r="X66" s="47"/>
      <c r="Y66" s="47"/>
      <c r="Z66" s="47"/>
      <c r="AA66" s="47"/>
      <c r="AB66" s="46"/>
      <c r="AC66" s="46"/>
      <c r="AD66" s="47"/>
      <c r="AE66" s="46"/>
      <c r="AF66" s="47"/>
      <c r="AG66" s="13"/>
      <c r="AH66" s="47"/>
      <c r="AI66" s="13"/>
      <c r="AJ66" s="13"/>
      <c r="AK66" s="47"/>
      <c r="AL66" s="47"/>
      <c r="AM66" s="52"/>
      <c r="AN66" s="52"/>
      <c r="AO66" s="52"/>
      <c r="AP66" s="52"/>
      <c r="AQ66" s="52"/>
      <c r="AR66" s="52"/>
      <c r="AS66" s="52"/>
      <c r="AT66" s="52"/>
      <c r="AU66" s="52"/>
      <c r="AV66" s="47"/>
      <c r="AW66" s="13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55"/>
      <c r="BN66" s="57"/>
      <c r="BO66" s="13"/>
      <c r="BP66" s="13"/>
      <c r="BQ66" s="13"/>
      <c r="BR66" s="13"/>
      <c r="BS66" s="13"/>
      <c r="BT66" s="13"/>
      <c r="BU66" s="13"/>
    </row>
    <row r="67" spans="1:73" s="91" customFormat="1" ht="15" customHeight="1" x14ac:dyDescent="0.25">
      <c r="A67" s="13"/>
      <c r="B67" s="13"/>
      <c r="C67" s="4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47"/>
      <c r="U67" s="47"/>
      <c r="V67" s="47"/>
      <c r="W67" s="47"/>
      <c r="X67" s="47"/>
      <c r="Y67" s="47"/>
      <c r="Z67" s="47"/>
      <c r="AA67" s="47"/>
      <c r="AB67" s="46"/>
      <c r="AC67" s="46"/>
      <c r="AD67" s="47"/>
      <c r="AE67" s="46"/>
      <c r="AF67" s="47"/>
      <c r="AG67" s="13"/>
      <c r="AH67" s="47"/>
      <c r="AI67" s="13"/>
      <c r="AJ67" s="13"/>
      <c r="AK67" s="47"/>
      <c r="AL67" s="47"/>
      <c r="AM67" s="52"/>
      <c r="AN67" s="52"/>
      <c r="AO67" s="52"/>
      <c r="AP67" s="52"/>
      <c r="AQ67" s="52"/>
      <c r="AR67" s="52"/>
      <c r="AS67" s="52"/>
      <c r="AT67" s="52"/>
      <c r="AU67" s="52"/>
      <c r="AV67" s="47"/>
      <c r="AW67" s="13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55"/>
      <c r="BN67" s="57"/>
      <c r="BO67" s="13"/>
      <c r="BP67" s="13"/>
      <c r="BQ67" s="13"/>
      <c r="BR67" s="13"/>
      <c r="BS67" s="13"/>
      <c r="BT67" s="13"/>
      <c r="BU67" s="13"/>
    </row>
    <row r="68" spans="1:73" s="91" customFormat="1" ht="15" customHeight="1" x14ac:dyDescent="0.25">
      <c r="A68" s="13"/>
      <c r="B68" s="13"/>
      <c r="C68" s="4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47"/>
      <c r="U68" s="47"/>
      <c r="V68" s="47"/>
      <c r="W68" s="47"/>
      <c r="X68" s="47"/>
      <c r="Y68" s="47"/>
      <c r="Z68" s="47"/>
      <c r="AA68" s="47"/>
      <c r="AB68" s="46"/>
      <c r="AC68" s="46"/>
      <c r="AD68" s="47"/>
      <c r="AE68" s="46"/>
      <c r="AF68" s="47"/>
      <c r="AG68" s="13"/>
      <c r="AH68" s="47"/>
      <c r="AI68" s="13"/>
      <c r="AJ68" s="13"/>
      <c r="AK68" s="47"/>
      <c r="AL68" s="47"/>
      <c r="AM68" s="52"/>
      <c r="AN68" s="52"/>
      <c r="AO68" s="52"/>
      <c r="AP68" s="52"/>
      <c r="AQ68" s="52"/>
      <c r="AR68" s="52"/>
      <c r="AS68" s="52"/>
      <c r="AT68" s="52"/>
      <c r="AU68" s="52"/>
      <c r="AV68" s="47"/>
      <c r="AW68" s="13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55"/>
      <c r="BN68" s="57"/>
      <c r="BO68" s="13"/>
      <c r="BP68" s="13"/>
      <c r="BQ68" s="13"/>
      <c r="BR68" s="13"/>
      <c r="BS68" s="13"/>
      <c r="BT68" s="13"/>
      <c r="BU68" s="13"/>
    </row>
    <row r="69" spans="1:73" s="91" customFormat="1" ht="15" customHeight="1" x14ac:dyDescent="0.25">
      <c r="A69" s="13"/>
      <c r="B69" s="13"/>
      <c r="C69" s="46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47"/>
      <c r="U69" s="47"/>
      <c r="V69" s="47"/>
      <c r="W69" s="47"/>
      <c r="X69" s="47"/>
      <c r="Y69" s="47"/>
      <c r="Z69" s="47"/>
      <c r="AA69" s="47"/>
      <c r="AB69" s="46"/>
      <c r="AC69" s="46"/>
      <c r="AD69" s="47"/>
      <c r="AE69" s="46"/>
      <c r="AF69" s="47"/>
      <c r="AG69" s="13"/>
      <c r="AH69" s="47"/>
      <c r="AI69" s="13"/>
      <c r="AJ69" s="13"/>
      <c r="AK69" s="47"/>
      <c r="AL69" s="47"/>
      <c r="AM69" s="52"/>
      <c r="AN69" s="52"/>
      <c r="AO69" s="52"/>
      <c r="AP69" s="52"/>
      <c r="AQ69" s="52"/>
      <c r="AR69" s="52"/>
      <c r="AS69" s="52"/>
      <c r="AT69" s="52"/>
      <c r="AU69" s="52"/>
      <c r="AV69" s="47"/>
      <c r="AW69" s="13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55"/>
      <c r="BN69" s="57"/>
      <c r="BO69" s="13"/>
      <c r="BP69" s="13"/>
      <c r="BQ69" s="13"/>
      <c r="BR69" s="13"/>
      <c r="BS69" s="13"/>
      <c r="BT69" s="13"/>
      <c r="BU69" s="13"/>
    </row>
    <row r="70" spans="1:73" s="91" customFormat="1" ht="15" customHeight="1" x14ac:dyDescent="0.25">
      <c r="A70" s="13"/>
      <c r="B70" s="13"/>
      <c r="C70" s="46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47"/>
      <c r="U70" s="47"/>
      <c r="V70" s="47"/>
      <c r="W70" s="47"/>
      <c r="X70" s="47"/>
      <c r="Y70" s="47"/>
      <c r="Z70" s="47"/>
      <c r="AA70" s="47"/>
      <c r="AB70" s="46"/>
      <c r="AC70" s="46"/>
      <c r="AD70" s="47"/>
      <c r="AE70" s="46"/>
      <c r="AF70" s="47"/>
      <c r="AG70" s="13"/>
      <c r="AH70" s="47"/>
      <c r="AI70" s="13"/>
      <c r="AJ70" s="13"/>
      <c r="AK70" s="47"/>
      <c r="AL70" s="47"/>
      <c r="AM70" s="52"/>
      <c r="AN70" s="52"/>
      <c r="AO70" s="52"/>
      <c r="AP70" s="52"/>
      <c r="AQ70" s="52"/>
      <c r="AR70" s="52"/>
      <c r="AS70" s="52"/>
      <c r="AT70" s="52"/>
      <c r="AU70" s="52"/>
      <c r="AV70" s="47"/>
      <c r="AW70" s="13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55"/>
      <c r="BN70" s="57"/>
      <c r="BO70" s="13"/>
      <c r="BP70" s="13"/>
      <c r="BQ70" s="13"/>
      <c r="BR70" s="13"/>
      <c r="BS70" s="13"/>
      <c r="BT70" s="13"/>
      <c r="BU70" s="13"/>
    </row>
    <row r="71" spans="1:73" s="91" customFormat="1" ht="15" customHeight="1" x14ac:dyDescent="0.25">
      <c r="A71" s="13"/>
      <c r="B71" s="13"/>
      <c r="C71" s="46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47"/>
      <c r="U71" s="47"/>
      <c r="V71" s="47"/>
      <c r="W71" s="47"/>
      <c r="X71" s="47"/>
      <c r="Y71" s="47"/>
      <c r="Z71" s="47"/>
      <c r="AA71" s="47"/>
      <c r="AB71" s="46"/>
      <c r="AC71" s="46"/>
      <c r="AD71" s="47"/>
      <c r="AE71" s="46"/>
      <c r="AF71" s="47"/>
      <c r="AG71" s="13"/>
      <c r="AH71" s="47"/>
      <c r="AI71" s="13"/>
      <c r="AJ71" s="13"/>
      <c r="AK71" s="47"/>
      <c r="AL71" s="47"/>
      <c r="AM71" s="52"/>
      <c r="AN71" s="52"/>
      <c r="AO71" s="52"/>
      <c r="AP71" s="52"/>
      <c r="AQ71" s="52"/>
      <c r="AR71" s="52"/>
      <c r="AS71" s="52"/>
      <c r="AT71" s="52"/>
      <c r="AU71" s="52"/>
      <c r="AV71" s="47"/>
      <c r="AW71" s="13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55"/>
      <c r="BN71" s="57"/>
      <c r="BO71" s="13"/>
      <c r="BP71" s="13"/>
      <c r="BQ71" s="13"/>
      <c r="BR71" s="13"/>
      <c r="BS71" s="13"/>
      <c r="BT71" s="13"/>
      <c r="BU71" s="13"/>
    </row>
    <row r="72" spans="1:73" s="91" customFormat="1" ht="15" customHeight="1" x14ac:dyDescent="0.25">
      <c r="A72" s="13"/>
      <c r="B72" s="13"/>
      <c r="C72" s="46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47"/>
      <c r="U72" s="47"/>
      <c r="V72" s="47"/>
      <c r="W72" s="47"/>
      <c r="X72" s="47"/>
      <c r="Y72" s="47"/>
      <c r="Z72" s="47"/>
      <c r="AA72" s="47"/>
      <c r="AB72" s="46"/>
      <c r="AC72" s="46"/>
      <c r="AD72" s="47"/>
      <c r="AE72" s="46"/>
      <c r="AF72" s="47"/>
      <c r="AG72" s="13"/>
      <c r="AH72" s="47"/>
      <c r="AI72" s="13"/>
      <c r="AJ72" s="13"/>
      <c r="AK72" s="47"/>
      <c r="AL72" s="47"/>
      <c r="AM72" s="52"/>
      <c r="AN72" s="52"/>
      <c r="AO72" s="52"/>
      <c r="AP72" s="52"/>
      <c r="AQ72" s="52"/>
      <c r="AR72" s="52"/>
      <c r="AS72" s="52"/>
      <c r="AT72" s="52"/>
      <c r="AU72" s="52"/>
      <c r="AV72" s="47"/>
      <c r="AW72" s="13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55"/>
      <c r="BN72" s="57"/>
      <c r="BO72" s="13"/>
      <c r="BP72" s="13"/>
      <c r="BQ72" s="13"/>
      <c r="BR72" s="13"/>
      <c r="BS72" s="13"/>
      <c r="BT72" s="13"/>
      <c r="BU72" s="13"/>
    </row>
    <row r="73" spans="1:73" s="91" customFormat="1" ht="15" customHeight="1" x14ac:dyDescent="0.25">
      <c r="A73" s="13"/>
      <c r="B73" s="13"/>
      <c r="C73" s="46"/>
      <c r="D73" s="13"/>
      <c r="E73" s="13"/>
      <c r="F73" s="13"/>
      <c r="G73" s="13"/>
      <c r="H73" s="13"/>
      <c r="I73" s="13"/>
      <c r="J73" s="50"/>
      <c r="K73" s="13"/>
      <c r="L73" s="13"/>
      <c r="M73" s="13"/>
      <c r="N73" s="13"/>
      <c r="O73" s="13"/>
      <c r="P73" s="13"/>
      <c r="Q73" s="13"/>
      <c r="R73" s="13"/>
      <c r="S73" s="13"/>
      <c r="T73" s="47"/>
      <c r="U73" s="47"/>
      <c r="V73" s="47"/>
      <c r="W73" s="47"/>
      <c r="X73" s="47"/>
      <c r="Y73" s="47"/>
      <c r="Z73" s="47"/>
      <c r="AA73" s="47"/>
      <c r="AB73" s="46"/>
      <c r="AC73" s="46"/>
      <c r="AD73" s="47"/>
      <c r="AE73" s="46"/>
      <c r="AF73" s="47"/>
      <c r="AG73" s="13"/>
      <c r="AH73" s="47"/>
      <c r="AI73" s="13"/>
      <c r="AJ73" s="13"/>
      <c r="AK73" s="47"/>
      <c r="AL73" s="47"/>
      <c r="AM73" s="52"/>
      <c r="AN73" s="52"/>
      <c r="AO73" s="52"/>
      <c r="AP73" s="52"/>
      <c r="AQ73" s="52"/>
      <c r="AR73" s="52"/>
      <c r="AS73" s="52"/>
      <c r="AT73" s="52"/>
      <c r="AU73" s="52"/>
      <c r="AV73" s="47"/>
      <c r="AW73" s="13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55"/>
      <c r="BN73" s="57"/>
      <c r="BO73" s="13"/>
      <c r="BP73" s="13"/>
      <c r="BQ73" s="13"/>
      <c r="BR73" s="13"/>
      <c r="BS73" s="13"/>
      <c r="BT73" s="13"/>
      <c r="BU73" s="13"/>
    </row>
    <row r="74" spans="1:73" s="91" customFormat="1" ht="15" customHeight="1" x14ac:dyDescent="0.25">
      <c r="A74" s="13"/>
      <c r="B74" s="13"/>
      <c r="C74" s="46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47"/>
      <c r="U74" s="47"/>
      <c r="V74" s="47"/>
      <c r="W74" s="47"/>
      <c r="X74" s="47"/>
      <c r="Y74" s="47"/>
      <c r="Z74" s="47"/>
      <c r="AA74" s="47"/>
      <c r="AB74" s="46"/>
      <c r="AC74" s="46"/>
      <c r="AD74" s="47"/>
      <c r="AE74" s="46"/>
      <c r="AF74" s="47"/>
      <c r="AG74" s="13"/>
      <c r="AH74" s="47"/>
      <c r="AI74" s="13"/>
      <c r="AJ74" s="13"/>
      <c r="AK74" s="47"/>
      <c r="AL74" s="47"/>
      <c r="AM74" s="52"/>
      <c r="AN74" s="52"/>
      <c r="AO74" s="52"/>
      <c r="AP74" s="52"/>
      <c r="AQ74" s="52"/>
      <c r="AR74" s="52"/>
      <c r="AS74" s="52"/>
      <c r="AT74" s="52"/>
      <c r="AU74" s="52"/>
      <c r="AV74" s="47"/>
      <c r="AW74" s="13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55"/>
      <c r="BN74" s="57"/>
      <c r="BO74" s="13"/>
      <c r="BP74" s="13"/>
      <c r="BQ74" s="13"/>
      <c r="BR74" s="13"/>
      <c r="BS74" s="13"/>
      <c r="BT74" s="13"/>
      <c r="BU74" s="13"/>
    </row>
    <row r="75" spans="1:73" s="91" customFormat="1" ht="15" customHeight="1" x14ac:dyDescent="0.25">
      <c r="A75" s="13"/>
      <c r="B75" s="13"/>
      <c r="C75" s="46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47"/>
      <c r="U75" s="47"/>
      <c r="V75" s="47"/>
      <c r="W75" s="47"/>
      <c r="X75" s="47"/>
      <c r="Y75" s="47"/>
      <c r="Z75" s="47"/>
      <c r="AA75" s="47"/>
      <c r="AB75" s="46"/>
      <c r="AC75" s="46"/>
      <c r="AD75" s="47"/>
      <c r="AE75" s="46"/>
      <c r="AF75" s="47"/>
      <c r="AG75" s="13"/>
      <c r="AH75" s="47"/>
      <c r="AI75" s="13"/>
      <c r="AJ75" s="13"/>
      <c r="AK75" s="47"/>
      <c r="AL75" s="47"/>
      <c r="AM75" s="52"/>
      <c r="AN75" s="52"/>
      <c r="AO75" s="52"/>
      <c r="AP75" s="52"/>
      <c r="AQ75" s="52"/>
      <c r="AR75" s="52"/>
      <c r="AS75" s="52"/>
      <c r="AT75" s="52"/>
      <c r="AU75" s="52"/>
      <c r="AV75" s="47"/>
      <c r="AW75" s="13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55"/>
      <c r="BN75" s="57"/>
      <c r="BO75" s="13"/>
      <c r="BP75" s="13"/>
      <c r="BQ75" s="13"/>
      <c r="BR75" s="13"/>
      <c r="BS75" s="13"/>
      <c r="BT75" s="13"/>
      <c r="BU75" s="13"/>
    </row>
    <row r="76" spans="1:73" s="91" customFormat="1" ht="15" customHeight="1" x14ac:dyDescent="0.25">
      <c r="A76" s="13"/>
      <c r="B76" s="13"/>
      <c r="C76" s="46"/>
      <c r="D76" s="13"/>
      <c r="E76" s="13"/>
      <c r="F76" s="13"/>
      <c r="G76" s="13"/>
      <c r="H76" s="13"/>
      <c r="I76" s="13"/>
      <c r="J76" s="50"/>
      <c r="K76" s="13"/>
      <c r="L76" s="13"/>
      <c r="M76" s="13"/>
      <c r="N76" s="13"/>
      <c r="O76" s="13"/>
      <c r="P76" s="13"/>
      <c r="Q76" s="13"/>
      <c r="R76" s="13"/>
      <c r="S76" s="13"/>
      <c r="T76" s="47"/>
      <c r="U76" s="47"/>
      <c r="V76" s="47"/>
      <c r="W76" s="47"/>
      <c r="X76" s="47"/>
      <c r="Y76" s="47"/>
      <c r="Z76" s="47"/>
      <c r="AA76" s="47"/>
      <c r="AB76" s="46"/>
      <c r="AC76" s="46"/>
      <c r="AD76" s="47"/>
      <c r="AE76" s="46"/>
      <c r="AF76" s="47"/>
      <c r="AG76" s="13"/>
      <c r="AH76" s="47"/>
      <c r="AI76" s="13"/>
      <c r="AJ76" s="13"/>
      <c r="AK76" s="47"/>
      <c r="AL76" s="47"/>
      <c r="AM76" s="52"/>
      <c r="AN76" s="52"/>
      <c r="AO76" s="52"/>
      <c r="AP76" s="52"/>
      <c r="AQ76" s="52"/>
      <c r="AR76" s="52"/>
      <c r="AS76" s="52"/>
      <c r="AT76" s="52"/>
      <c r="AU76" s="52"/>
      <c r="AV76" s="47"/>
      <c r="AW76" s="13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55"/>
      <c r="BN76" s="57"/>
      <c r="BO76" s="13"/>
      <c r="BP76" s="13"/>
      <c r="BQ76" s="13"/>
      <c r="BR76" s="13"/>
      <c r="BS76" s="13"/>
      <c r="BT76" s="13"/>
      <c r="BU76" s="13"/>
    </row>
    <row r="77" spans="1:73" s="91" customFormat="1" ht="15" customHeight="1" x14ac:dyDescent="0.25">
      <c r="A77" s="13"/>
      <c r="B77" s="13"/>
      <c r="C77" s="46"/>
      <c r="D77" s="13"/>
      <c r="E77" s="13"/>
      <c r="F77" s="13"/>
      <c r="G77" s="13"/>
      <c r="H77" s="13"/>
      <c r="I77" s="13"/>
      <c r="J77" s="50"/>
      <c r="K77" s="13"/>
      <c r="L77" s="13"/>
      <c r="M77" s="13"/>
      <c r="N77" s="13"/>
      <c r="O77" s="13"/>
      <c r="P77" s="13"/>
      <c r="Q77" s="13"/>
      <c r="R77" s="13"/>
      <c r="S77" s="13"/>
      <c r="T77" s="47"/>
      <c r="U77" s="47"/>
      <c r="V77" s="47"/>
      <c r="W77" s="47"/>
      <c r="X77" s="47"/>
      <c r="Y77" s="47"/>
      <c r="Z77" s="47"/>
      <c r="AA77" s="47"/>
      <c r="AB77" s="46"/>
      <c r="AC77" s="46"/>
      <c r="AD77" s="47"/>
      <c r="AE77" s="46"/>
      <c r="AF77" s="47"/>
      <c r="AG77" s="13"/>
      <c r="AH77" s="47"/>
      <c r="AI77" s="13"/>
      <c r="AJ77" s="13"/>
      <c r="AK77" s="47"/>
      <c r="AL77" s="47"/>
      <c r="AM77" s="52"/>
      <c r="AN77" s="52"/>
      <c r="AO77" s="52"/>
      <c r="AP77" s="52"/>
      <c r="AQ77" s="52"/>
      <c r="AR77" s="52"/>
      <c r="AS77" s="52"/>
      <c r="AT77" s="52"/>
      <c r="AU77" s="52"/>
      <c r="AV77" s="47"/>
      <c r="AW77" s="13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55"/>
      <c r="BN77" s="57"/>
      <c r="BO77" s="13"/>
      <c r="BP77" s="13"/>
      <c r="BQ77" s="13"/>
      <c r="BR77" s="13"/>
      <c r="BS77" s="13"/>
      <c r="BT77" s="13"/>
      <c r="BU77" s="13"/>
    </row>
    <row r="78" spans="1:73" s="91" customFormat="1" ht="15" customHeight="1" x14ac:dyDescent="0.25">
      <c r="A78" s="13"/>
      <c r="B78" s="13"/>
      <c r="C78" s="46"/>
      <c r="D78" s="13"/>
      <c r="E78" s="13"/>
      <c r="F78" s="13"/>
      <c r="G78" s="13"/>
      <c r="H78" s="13"/>
      <c r="I78" s="13"/>
      <c r="J78" s="50"/>
      <c r="K78" s="13"/>
      <c r="L78" s="13"/>
      <c r="M78" s="13"/>
      <c r="N78" s="13"/>
      <c r="O78" s="13"/>
      <c r="P78" s="13"/>
      <c r="Q78" s="13"/>
      <c r="R78" s="13"/>
      <c r="S78" s="13"/>
      <c r="T78" s="47"/>
      <c r="U78" s="47"/>
      <c r="V78" s="47"/>
      <c r="W78" s="47"/>
      <c r="X78" s="47"/>
      <c r="Y78" s="47"/>
      <c r="Z78" s="47"/>
      <c r="AA78" s="47"/>
      <c r="AB78" s="46"/>
      <c r="AC78" s="46"/>
      <c r="AD78" s="47"/>
      <c r="AE78" s="46"/>
      <c r="AF78" s="47"/>
      <c r="AG78" s="13"/>
      <c r="AH78" s="47"/>
      <c r="AI78" s="13"/>
      <c r="AJ78" s="13"/>
      <c r="AK78" s="47"/>
      <c r="AL78" s="47"/>
      <c r="AM78" s="52"/>
      <c r="AN78" s="52"/>
      <c r="AO78" s="52"/>
      <c r="AP78" s="52"/>
      <c r="AQ78" s="52"/>
      <c r="AR78" s="52"/>
      <c r="AS78" s="52"/>
      <c r="AT78" s="52"/>
      <c r="AU78" s="52"/>
      <c r="AV78" s="47"/>
      <c r="AW78" s="13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55"/>
      <c r="BN78" s="57"/>
      <c r="BO78" s="13"/>
      <c r="BP78" s="13"/>
      <c r="BQ78" s="13"/>
      <c r="BR78" s="13"/>
      <c r="BS78" s="13"/>
      <c r="BT78" s="13"/>
      <c r="BU78" s="13"/>
    </row>
    <row r="79" spans="1:73" s="91" customFormat="1" ht="15" customHeight="1" x14ac:dyDescent="0.25">
      <c r="A79" s="13"/>
      <c r="B79" s="13"/>
      <c r="C79" s="46"/>
      <c r="D79" s="13"/>
      <c r="E79" s="13"/>
      <c r="F79" s="13"/>
      <c r="G79" s="13"/>
      <c r="H79" s="13"/>
      <c r="I79" s="13"/>
      <c r="J79" s="50"/>
      <c r="K79" s="13"/>
      <c r="L79" s="13"/>
      <c r="M79" s="13"/>
      <c r="N79" s="13"/>
      <c r="O79" s="13"/>
      <c r="P79" s="13"/>
      <c r="Q79" s="13"/>
      <c r="R79" s="13"/>
      <c r="S79" s="13"/>
      <c r="T79" s="47"/>
      <c r="U79" s="47"/>
      <c r="V79" s="47"/>
      <c r="W79" s="47"/>
      <c r="X79" s="47"/>
      <c r="Y79" s="47"/>
      <c r="Z79" s="47"/>
      <c r="AA79" s="47"/>
      <c r="AB79" s="46"/>
      <c r="AC79" s="46"/>
      <c r="AD79" s="47"/>
      <c r="AE79" s="46"/>
      <c r="AF79" s="47"/>
      <c r="AG79" s="13"/>
      <c r="AH79" s="47"/>
      <c r="AI79" s="13"/>
      <c r="AJ79" s="13"/>
      <c r="AK79" s="47"/>
      <c r="AL79" s="47"/>
      <c r="AM79" s="52"/>
      <c r="AN79" s="52"/>
      <c r="AO79" s="52"/>
      <c r="AP79" s="52"/>
      <c r="AQ79" s="52"/>
      <c r="AR79" s="52"/>
      <c r="AS79" s="52"/>
      <c r="AT79" s="52"/>
      <c r="AU79" s="52"/>
      <c r="AV79" s="47"/>
      <c r="AW79" s="13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55"/>
      <c r="BN79" s="57"/>
      <c r="BO79" s="13"/>
      <c r="BP79" s="13"/>
      <c r="BQ79" s="13"/>
      <c r="BR79" s="13"/>
      <c r="BS79" s="13"/>
      <c r="BT79" s="13"/>
      <c r="BU79" s="13"/>
    </row>
    <row r="80" spans="1:73" s="91" customFormat="1" ht="15" customHeight="1" x14ac:dyDescent="0.25">
      <c r="A80" s="13"/>
      <c r="B80" s="13"/>
      <c r="C80" s="46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47"/>
      <c r="U80" s="47"/>
      <c r="V80" s="47"/>
      <c r="W80" s="47"/>
      <c r="X80" s="47"/>
      <c r="Y80" s="47"/>
      <c r="Z80" s="47"/>
      <c r="AA80" s="47"/>
      <c r="AB80" s="46"/>
      <c r="AC80" s="46"/>
      <c r="AD80" s="47"/>
      <c r="AE80" s="46"/>
      <c r="AF80" s="47"/>
      <c r="AG80" s="13"/>
      <c r="AH80" s="47"/>
      <c r="AI80" s="13"/>
      <c r="AJ80" s="13"/>
      <c r="AK80" s="47"/>
      <c r="AL80" s="47"/>
      <c r="AM80" s="52"/>
      <c r="AN80" s="52"/>
      <c r="AO80" s="52"/>
      <c r="AP80" s="52"/>
      <c r="AQ80" s="52"/>
      <c r="AR80" s="52"/>
      <c r="AS80" s="52"/>
      <c r="AT80" s="52"/>
      <c r="AU80" s="52"/>
      <c r="AV80" s="47"/>
      <c r="AW80" s="13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55"/>
      <c r="BN80" s="57"/>
      <c r="BO80" s="13"/>
      <c r="BP80" s="13"/>
      <c r="BQ80" s="13"/>
      <c r="BR80" s="13"/>
      <c r="BS80" s="13"/>
      <c r="BT80" s="13"/>
      <c r="BU80" s="13"/>
    </row>
    <row r="81" spans="1:73" s="91" customFormat="1" ht="15" customHeight="1" x14ac:dyDescent="0.25">
      <c r="A81" s="13"/>
      <c r="B81" s="13"/>
      <c r="C81" s="46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47"/>
      <c r="U81" s="47"/>
      <c r="V81" s="47"/>
      <c r="W81" s="47"/>
      <c r="X81" s="47"/>
      <c r="Y81" s="47"/>
      <c r="Z81" s="47"/>
      <c r="AA81" s="47"/>
      <c r="AB81" s="46"/>
      <c r="AC81" s="46"/>
      <c r="AD81" s="47"/>
      <c r="AE81" s="46"/>
      <c r="AF81" s="47"/>
      <c r="AG81" s="13"/>
      <c r="AH81" s="47"/>
      <c r="AI81" s="13"/>
      <c r="AJ81" s="13"/>
      <c r="AK81" s="47"/>
      <c r="AL81" s="47"/>
      <c r="AM81" s="52"/>
      <c r="AN81" s="52"/>
      <c r="AO81" s="52"/>
      <c r="AP81" s="52"/>
      <c r="AQ81" s="52"/>
      <c r="AR81" s="52"/>
      <c r="AS81" s="52"/>
      <c r="AT81" s="52"/>
      <c r="AU81" s="52"/>
      <c r="AV81" s="47"/>
      <c r="AW81" s="13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55"/>
      <c r="BN81" s="57"/>
      <c r="BO81" s="13"/>
      <c r="BP81" s="13"/>
      <c r="BQ81" s="13"/>
      <c r="BR81" s="13"/>
      <c r="BS81" s="13"/>
      <c r="BT81" s="13"/>
      <c r="BU81" s="13"/>
    </row>
    <row r="82" spans="1:73" s="91" customFormat="1" ht="15" customHeight="1" x14ac:dyDescent="0.25">
      <c r="A82" s="13"/>
      <c r="B82" s="13"/>
      <c r="C82" s="46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47"/>
      <c r="U82" s="47"/>
      <c r="V82" s="47"/>
      <c r="W82" s="47"/>
      <c r="X82" s="47"/>
      <c r="Y82" s="47"/>
      <c r="Z82" s="47"/>
      <c r="AA82" s="47"/>
      <c r="AB82" s="46"/>
      <c r="AC82" s="46"/>
      <c r="AD82" s="47"/>
      <c r="AE82" s="46"/>
      <c r="AF82" s="47"/>
      <c r="AG82" s="13"/>
      <c r="AH82" s="47"/>
      <c r="AI82" s="13"/>
      <c r="AJ82" s="13"/>
      <c r="AK82" s="47"/>
      <c r="AL82" s="47"/>
      <c r="AM82" s="52"/>
      <c r="AN82" s="52"/>
      <c r="AO82" s="52"/>
      <c r="AP82" s="52"/>
      <c r="AQ82" s="52"/>
      <c r="AR82" s="52"/>
      <c r="AS82" s="52"/>
      <c r="AT82" s="52"/>
      <c r="AU82" s="52"/>
      <c r="AV82" s="47"/>
      <c r="AW82" s="13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55"/>
      <c r="BN82" s="57"/>
      <c r="BO82" s="13"/>
      <c r="BP82" s="13"/>
      <c r="BQ82" s="13"/>
      <c r="BR82" s="13"/>
      <c r="BS82" s="13"/>
      <c r="BT82" s="13"/>
      <c r="BU82" s="13"/>
    </row>
    <row r="83" spans="1:73" s="91" customFormat="1" ht="15" customHeight="1" x14ac:dyDescent="0.25">
      <c r="A83" s="13"/>
      <c r="B83" s="13"/>
      <c r="C83" s="46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47"/>
      <c r="U83" s="47"/>
      <c r="V83" s="47"/>
      <c r="W83" s="47"/>
      <c r="X83" s="47"/>
      <c r="Y83" s="47"/>
      <c r="Z83" s="47"/>
      <c r="AA83" s="47"/>
      <c r="AB83" s="46"/>
      <c r="AC83" s="46"/>
      <c r="AD83" s="47"/>
      <c r="AE83" s="46"/>
      <c r="AF83" s="47"/>
      <c r="AG83" s="13"/>
      <c r="AH83" s="47"/>
      <c r="AI83" s="13"/>
      <c r="AJ83" s="13"/>
      <c r="AK83" s="47"/>
      <c r="AL83" s="47"/>
      <c r="AM83" s="52"/>
      <c r="AN83" s="52"/>
      <c r="AO83" s="52"/>
      <c r="AP83" s="52"/>
      <c r="AQ83" s="52"/>
      <c r="AR83" s="52"/>
      <c r="AS83" s="52"/>
      <c r="AT83" s="52"/>
      <c r="AU83" s="52"/>
      <c r="AV83" s="47"/>
      <c r="AW83" s="13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55"/>
      <c r="BN83" s="57"/>
      <c r="BO83" s="13"/>
      <c r="BP83" s="13"/>
      <c r="BQ83" s="13"/>
      <c r="BR83" s="13"/>
      <c r="BS83" s="13"/>
      <c r="BT83" s="13"/>
      <c r="BU83" s="13"/>
    </row>
    <row r="84" spans="1:73" s="91" customFormat="1" ht="15" customHeight="1" x14ac:dyDescent="0.25">
      <c r="A84" s="13"/>
      <c r="B84" s="13"/>
      <c r="C84" s="46"/>
      <c r="D84" s="13"/>
      <c r="E84" s="13"/>
      <c r="F84" s="13"/>
      <c r="G84" s="13"/>
      <c r="H84" s="13"/>
      <c r="I84" s="13"/>
      <c r="J84" s="50"/>
      <c r="K84" s="13"/>
      <c r="L84" s="13"/>
      <c r="M84" s="13"/>
      <c r="N84" s="13"/>
      <c r="O84" s="13"/>
      <c r="P84" s="13"/>
      <c r="Q84" s="13"/>
      <c r="R84" s="13"/>
      <c r="S84" s="13"/>
      <c r="T84" s="47"/>
      <c r="U84" s="47"/>
      <c r="V84" s="47"/>
      <c r="W84" s="47"/>
      <c r="X84" s="47"/>
      <c r="Y84" s="47"/>
      <c r="Z84" s="47"/>
      <c r="AA84" s="47"/>
      <c r="AB84" s="46"/>
      <c r="AC84" s="46"/>
      <c r="AD84" s="47"/>
      <c r="AE84" s="46"/>
      <c r="AF84" s="47"/>
      <c r="AG84" s="13"/>
      <c r="AH84" s="47"/>
      <c r="AI84" s="13"/>
      <c r="AJ84" s="13"/>
      <c r="AK84" s="47"/>
      <c r="AL84" s="47"/>
      <c r="AM84" s="52"/>
      <c r="AN84" s="52"/>
      <c r="AO84" s="52"/>
      <c r="AP84" s="52"/>
      <c r="AQ84" s="52"/>
      <c r="AR84" s="52"/>
      <c r="AS84" s="52"/>
      <c r="AT84" s="52"/>
      <c r="AU84" s="52"/>
      <c r="AV84" s="47"/>
      <c r="AW84" s="13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55"/>
      <c r="BN84" s="57"/>
      <c r="BO84" s="13"/>
      <c r="BP84" s="13"/>
      <c r="BQ84" s="13"/>
      <c r="BR84" s="13"/>
      <c r="BS84" s="13"/>
      <c r="BT84" s="13"/>
      <c r="BU84" s="13"/>
    </row>
    <row r="85" spans="1:73" s="91" customFormat="1" ht="15" customHeight="1" x14ac:dyDescent="0.25">
      <c r="A85" s="13"/>
      <c r="B85" s="13"/>
      <c r="C85" s="46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47"/>
      <c r="U85" s="47"/>
      <c r="V85" s="47"/>
      <c r="W85" s="47"/>
      <c r="X85" s="47"/>
      <c r="Y85" s="47"/>
      <c r="Z85" s="47"/>
      <c r="AA85" s="47"/>
      <c r="AB85" s="46"/>
      <c r="AC85" s="46"/>
      <c r="AD85" s="47"/>
      <c r="AE85" s="46"/>
      <c r="AF85" s="47"/>
      <c r="AG85" s="13"/>
      <c r="AH85" s="47"/>
      <c r="AI85" s="13"/>
      <c r="AJ85" s="13"/>
      <c r="AK85" s="47"/>
      <c r="AL85" s="47"/>
      <c r="AM85" s="52"/>
      <c r="AN85" s="52"/>
      <c r="AO85" s="52"/>
      <c r="AP85" s="52"/>
      <c r="AQ85" s="52"/>
      <c r="AR85" s="52"/>
      <c r="AS85" s="52"/>
      <c r="AT85" s="52"/>
      <c r="AU85" s="52"/>
      <c r="AV85" s="47"/>
      <c r="AW85" s="13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55"/>
      <c r="BN85" s="47"/>
      <c r="BO85" s="13"/>
      <c r="BP85" s="13"/>
      <c r="BQ85" s="13"/>
      <c r="BR85" s="13"/>
      <c r="BS85" s="13"/>
      <c r="BT85" s="13"/>
      <c r="BU85" s="13"/>
    </row>
    <row r="86" spans="1:73" s="91" customFormat="1" ht="15" customHeight="1" x14ac:dyDescent="0.25">
      <c r="A86" s="13"/>
      <c r="B86" s="13"/>
      <c r="C86" s="46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47"/>
      <c r="U86" s="47"/>
      <c r="V86" s="47"/>
      <c r="W86" s="47"/>
      <c r="X86" s="47"/>
      <c r="Y86" s="47"/>
      <c r="Z86" s="47"/>
      <c r="AA86" s="47"/>
      <c r="AB86" s="46"/>
      <c r="AC86" s="46"/>
      <c r="AD86" s="47"/>
      <c r="AE86" s="46"/>
      <c r="AF86" s="47"/>
      <c r="AG86" s="13"/>
      <c r="AH86" s="47"/>
      <c r="AI86" s="13"/>
      <c r="AJ86" s="13"/>
      <c r="AK86" s="47"/>
      <c r="AL86" s="47"/>
      <c r="AM86" s="52"/>
      <c r="AN86" s="52"/>
      <c r="AO86" s="52"/>
      <c r="AP86" s="52"/>
      <c r="AQ86" s="52"/>
      <c r="AR86" s="52"/>
      <c r="AS86" s="52"/>
      <c r="AT86" s="52"/>
      <c r="AU86" s="52"/>
      <c r="AV86" s="47"/>
      <c r="AW86" s="13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55"/>
      <c r="BN86" s="57"/>
      <c r="BO86" s="13"/>
      <c r="BP86" s="13"/>
      <c r="BQ86" s="13"/>
      <c r="BR86" s="13"/>
      <c r="BS86" s="13"/>
      <c r="BT86" s="13"/>
      <c r="BU86" s="13"/>
    </row>
    <row r="87" spans="1:73" s="91" customFormat="1" ht="15" customHeight="1" x14ac:dyDescent="0.25">
      <c r="A87" s="13"/>
      <c r="B87" s="13"/>
      <c r="C87" s="46"/>
      <c r="D87" s="13"/>
      <c r="E87" s="13"/>
      <c r="F87" s="13"/>
      <c r="G87" s="13"/>
      <c r="H87" s="13"/>
      <c r="I87" s="13"/>
      <c r="J87" s="50"/>
      <c r="K87" s="13"/>
      <c r="L87" s="13"/>
      <c r="M87" s="13"/>
      <c r="N87" s="13"/>
      <c r="O87" s="13"/>
      <c r="P87" s="13"/>
      <c r="Q87" s="13"/>
      <c r="R87" s="13"/>
      <c r="S87" s="13"/>
      <c r="T87" s="47"/>
      <c r="U87" s="47"/>
      <c r="V87" s="47"/>
      <c r="W87" s="47"/>
      <c r="X87" s="47"/>
      <c r="Y87" s="47"/>
      <c r="Z87" s="47"/>
      <c r="AA87" s="47"/>
      <c r="AB87" s="46"/>
      <c r="AC87" s="46"/>
      <c r="AD87" s="47"/>
      <c r="AE87" s="46"/>
      <c r="AF87" s="47"/>
      <c r="AG87" s="13"/>
      <c r="AH87" s="47"/>
      <c r="AI87" s="13"/>
      <c r="AJ87" s="13"/>
      <c r="AK87" s="47"/>
      <c r="AL87" s="47"/>
      <c r="AM87" s="52"/>
      <c r="AN87" s="52"/>
      <c r="AO87" s="52"/>
      <c r="AP87" s="52"/>
      <c r="AQ87" s="52"/>
      <c r="AR87" s="52"/>
      <c r="AS87" s="52"/>
      <c r="AT87" s="52"/>
      <c r="AU87" s="52"/>
      <c r="AV87" s="47"/>
      <c r="AW87" s="13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55"/>
      <c r="BN87" s="57"/>
      <c r="BO87" s="13"/>
      <c r="BP87" s="13"/>
      <c r="BQ87" s="13"/>
      <c r="BR87" s="13"/>
      <c r="BS87" s="13"/>
      <c r="BT87" s="13"/>
      <c r="BU87" s="13"/>
    </row>
    <row r="88" spans="1:73" s="91" customFormat="1" ht="15" customHeight="1" x14ac:dyDescent="0.25">
      <c r="A88" s="13"/>
      <c r="B88" s="13"/>
      <c r="C88" s="46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47"/>
      <c r="U88" s="47"/>
      <c r="V88" s="47"/>
      <c r="W88" s="47"/>
      <c r="X88" s="47"/>
      <c r="Y88" s="47"/>
      <c r="Z88" s="47"/>
      <c r="AA88" s="47"/>
      <c r="AB88" s="46"/>
      <c r="AC88" s="46"/>
      <c r="AD88" s="47"/>
      <c r="AE88" s="46"/>
      <c r="AF88" s="47"/>
      <c r="AG88" s="13"/>
      <c r="AH88" s="47"/>
      <c r="AI88" s="13"/>
      <c r="AJ88" s="13"/>
      <c r="AK88" s="47"/>
      <c r="AL88" s="47"/>
      <c r="AM88" s="52"/>
      <c r="AN88" s="52"/>
      <c r="AO88" s="52"/>
      <c r="AP88" s="52"/>
      <c r="AQ88" s="52"/>
      <c r="AR88" s="52"/>
      <c r="AS88" s="52"/>
      <c r="AT88" s="52"/>
      <c r="AU88" s="52"/>
      <c r="AV88" s="47"/>
      <c r="AW88" s="13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55"/>
      <c r="BN88" s="57"/>
      <c r="BO88" s="13"/>
      <c r="BP88" s="13"/>
      <c r="BQ88" s="13"/>
      <c r="BR88" s="13"/>
      <c r="BS88" s="13"/>
      <c r="BT88" s="13"/>
      <c r="BU88" s="13"/>
    </row>
    <row r="89" spans="1:73" s="91" customFormat="1" ht="15" customHeight="1" x14ac:dyDescent="0.25">
      <c r="A89" s="13"/>
      <c r="B89" s="13"/>
      <c r="C89" s="46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47"/>
      <c r="U89" s="47"/>
      <c r="V89" s="47"/>
      <c r="W89" s="47"/>
      <c r="X89" s="47"/>
      <c r="Y89" s="47"/>
      <c r="Z89" s="47"/>
      <c r="AA89" s="47"/>
      <c r="AB89" s="46"/>
      <c r="AC89" s="46"/>
      <c r="AD89" s="47"/>
      <c r="AE89" s="46"/>
      <c r="AF89" s="47"/>
      <c r="AG89" s="13"/>
      <c r="AH89" s="47"/>
      <c r="AI89" s="13"/>
      <c r="AJ89" s="13"/>
      <c r="AK89" s="47"/>
      <c r="AL89" s="47"/>
      <c r="AM89" s="52"/>
      <c r="AN89" s="52"/>
      <c r="AO89" s="52"/>
      <c r="AP89" s="52"/>
      <c r="AQ89" s="52"/>
      <c r="AR89" s="52"/>
      <c r="AS89" s="52"/>
      <c r="AT89" s="52"/>
      <c r="AU89" s="52"/>
      <c r="AV89" s="47"/>
      <c r="AW89" s="13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55"/>
      <c r="BN89" s="57"/>
      <c r="BO89" s="13"/>
      <c r="BP89" s="13"/>
      <c r="BQ89" s="13"/>
      <c r="BR89" s="13"/>
      <c r="BS89" s="13"/>
      <c r="BT89" s="13"/>
      <c r="BU89" s="13"/>
    </row>
    <row r="90" spans="1:73" s="91" customFormat="1" ht="15" customHeight="1" x14ac:dyDescent="0.25">
      <c r="A90" s="13"/>
      <c r="B90" s="13"/>
      <c r="C90" s="46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47"/>
      <c r="U90" s="47"/>
      <c r="V90" s="47"/>
      <c r="W90" s="47"/>
      <c r="X90" s="47"/>
      <c r="Y90" s="47"/>
      <c r="Z90" s="47"/>
      <c r="AA90" s="47"/>
      <c r="AB90" s="46"/>
      <c r="AC90" s="46"/>
      <c r="AD90" s="47"/>
      <c r="AE90" s="46"/>
      <c r="AF90" s="47"/>
      <c r="AG90" s="13"/>
      <c r="AH90" s="47"/>
      <c r="AI90" s="13"/>
      <c r="AJ90" s="13"/>
      <c r="AK90" s="47"/>
      <c r="AL90" s="47"/>
      <c r="AM90" s="52"/>
      <c r="AN90" s="52"/>
      <c r="AO90" s="52"/>
      <c r="AP90" s="52"/>
      <c r="AQ90" s="52"/>
      <c r="AR90" s="52"/>
      <c r="AS90" s="52"/>
      <c r="AT90" s="52"/>
      <c r="AU90" s="52"/>
      <c r="AV90" s="47"/>
      <c r="AW90" s="13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55"/>
      <c r="BN90" s="57"/>
      <c r="BO90" s="13"/>
      <c r="BP90" s="13"/>
      <c r="BQ90" s="13"/>
      <c r="BR90" s="13"/>
      <c r="BS90" s="13"/>
      <c r="BT90" s="13"/>
      <c r="BU90" s="13"/>
    </row>
    <row r="91" spans="1:73" s="91" customFormat="1" ht="15" customHeight="1" x14ac:dyDescent="0.25">
      <c r="A91" s="13"/>
      <c r="B91" s="13"/>
      <c r="C91" s="46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47"/>
      <c r="U91" s="47"/>
      <c r="V91" s="47"/>
      <c r="W91" s="47"/>
      <c r="X91" s="47"/>
      <c r="Y91" s="47"/>
      <c r="Z91" s="47"/>
      <c r="AA91" s="47"/>
      <c r="AB91" s="46"/>
      <c r="AC91" s="46"/>
      <c r="AD91" s="47"/>
      <c r="AE91" s="46"/>
      <c r="AF91" s="47"/>
      <c r="AG91" s="13"/>
      <c r="AH91" s="47"/>
      <c r="AI91" s="13"/>
      <c r="AJ91" s="13"/>
      <c r="AK91" s="47"/>
      <c r="AL91" s="47"/>
      <c r="AM91" s="52"/>
      <c r="AN91" s="52"/>
      <c r="AO91" s="52"/>
      <c r="AP91" s="52"/>
      <c r="AQ91" s="52"/>
      <c r="AR91" s="52"/>
      <c r="AS91" s="52"/>
      <c r="AT91" s="52"/>
      <c r="AU91" s="52"/>
      <c r="AV91" s="47"/>
      <c r="AW91" s="13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55"/>
      <c r="BN91" s="57"/>
      <c r="BO91" s="13"/>
      <c r="BP91" s="13"/>
      <c r="BQ91" s="13"/>
      <c r="BR91" s="13"/>
      <c r="BS91" s="13"/>
      <c r="BT91" s="13"/>
      <c r="BU91" s="13"/>
    </row>
    <row r="92" spans="1:73" s="91" customFormat="1" ht="15" customHeight="1" x14ac:dyDescent="0.25">
      <c r="A92" s="13"/>
      <c r="B92" s="13"/>
      <c r="C92" s="46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47"/>
      <c r="U92" s="47"/>
      <c r="V92" s="47"/>
      <c r="W92" s="47"/>
      <c r="X92" s="47"/>
      <c r="Y92" s="47"/>
      <c r="Z92" s="47"/>
      <c r="AA92" s="47"/>
      <c r="AB92" s="46"/>
      <c r="AC92" s="46"/>
      <c r="AD92" s="47"/>
      <c r="AE92" s="46"/>
      <c r="AF92" s="47"/>
      <c r="AG92" s="13"/>
      <c r="AH92" s="47"/>
      <c r="AI92" s="13"/>
      <c r="AJ92" s="13"/>
      <c r="AK92" s="47"/>
      <c r="AL92" s="47"/>
      <c r="AM92" s="52"/>
      <c r="AN92" s="52"/>
      <c r="AO92" s="52"/>
      <c r="AP92" s="52"/>
      <c r="AQ92" s="52"/>
      <c r="AR92" s="52"/>
      <c r="AS92" s="52"/>
      <c r="AT92" s="52"/>
      <c r="AU92" s="52"/>
      <c r="AV92" s="47"/>
      <c r="AW92" s="13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55"/>
      <c r="BN92" s="57"/>
      <c r="BO92" s="13"/>
      <c r="BP92" s="13"/>
      <c r="BQ92" s="13"/>
      <c r="BR92" s="13"/>
      <c r="BS92" s="13"/>
      <c r="BT92" s="13"/>
      <c r="BU92" s="13"/>
    </row>
    <row r="93" spans="1:73" s="91" customFormat="1" ht="15" customHeight="1" x14ac:dyDescent="0.25">
      <c r="A93" s="13"/>
      <c r="B93" s="13"/>
      <c r="C93" s="46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47"/>
      <c r="U93" s="47"/>
      <c r="V93" s="47"/>
      <c r="W93" s="47"/>
      <c r="X93" s="47"/>
      <c r="Y93" s="47"/>
      <c r="Z93" s="47"/>
      <c r="AA93" s="47"/>
      <c r="AB93" s="46"/>
      <c r="AC93" s="46"/>
      <c r="AD93" s="47"/>
      <c r="AE93" s="46"/>
      <c r="AF93" s="47"/>
      <c r="AG93" s="13"/>
      <c r="AH93" s="47"/>
      <c r="AI93" s="13"/>
      <c r="AJ93" s="13"/>
      <c r="AK93" s="47"/>
      <c r="AL93" s="47"/>
      <c r="AM93" s="52"/>
      <c r="AN93" s="52"/>
      <c r="AO93" s="52"/>
      <c r="AP93" s="52"/>
      <c r="AQ93" s="52"/>
      <c r="AR93" s="52"/>
      <c r="AS93" s="52"/>
      <c r="AT93" s="52"/>
      <c r="AU93" s="52"/>
      <c r="AV93" s="47"/>
      <c r="AW93" s="13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55"/>
      <c r="BN93" s="57"/>
      <c r="BO93" s="13"/>
      <c r="BP93" s="13"/>
      <c r="BQ93" s="13"/>
      <c r="BR93" s="13"/>
      <c r="BS93" s="13"/>
      <c r="BT93" s="13"/>
      <c r="BU93" s="13"/>
    </row>
    <row r="94" spans="1:73" s="91" customFormat="1" ht="15" customHeight="1" x14ac:dyDescent="0.25">
      <c r="A94" s="13"/>
      <c r="B94" s="13"/>
      <c r="C94" s="46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47"/>
      <c r="U94" s="47"/>
      <c r="V94" s="47"/>
      <c r="W94" s="47"/>
      <c r="X94" s="47"/>
      <c r="Y94" s="47"/>
      <c r="Z94" s="47"/>
      <c r="AA94" s="47"/>
      <c r="AB94" s="46"/>
      <c r="AC94" s="46"/>
      <c r="AD94" s="47"/>
      <c r="AE94" s="46"/>
      <c r="AF94" s="47"/>
      <c r="AG94" s="13"/>
      <c r="AH94" s="47"/>
      <c r="AI94" s="13"/>
      <c r="AJ94" s="13"/>
      <c r="AK94" s="47"/>
      <c r="AL94" s="47"/>
      <c r="AM94" s="52"/>
      <c r="AN94" s="52"/>
      <c r="AO94" s="52"/>
      <c r="AP94" s="52"/>
      <c r="AQ94" s="52"/>
      <c r="AR94" s="52"/>
      <c r="AS94" s="52"/>
      <c r="AT94" s="52"/>
      <c r="AU94" s="52"/>
      <c r="AV94" s="47"/>
      <c r="AW94" s="13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55"/>
      <c r="BN94" s="57"/>
      <c r="BO94" s="13"/>
      <c r="BP94" s="13"/>
      <c r="BQ94" s="13"/>
      <c r="BR94" s="13"/>
      <c r="BS94" s="13"/>
      <c r="BT94" s="13"/>
      <c r="BU94" s="13"/>
    </row>
    <row r="95" spans="1:73" s="91" customFormat="1" ht="15" customHeight="1" x14ac:dyDescent="0.25">
      <c r="A95" s="13"/>
      <c r="B95" s="13"/>
      <c r="C95" s="46"/>
      <c r="D95" s="13"/>
      <c r="E95" s="13"/>
      <c r="F95" s="13"/>
      <c r="G95" s="13"/>
      <c r="H95" s="13"/>
      <c r="I95" s="13"/>
      <c r="J95" s="50"/>
      <c r="K95" s="13"/>
      <c r="L95" s="13"/>
      <c r="M95" s="13"/>
      <c r="N95" s="13"/>
      <c r="O95" s="13"/>
      <c r="P95" s="13"/>
      <c r="Q95" s="13"/>
      <c r="R95" s="13"/>
      <c r="S95" s="13"/>
      <c r="T95" s="47"/>
      <c r="U95" s="47"/>
      <c r="V95" s="47"/>
      <c r="W95" s="47"/>
      <c r="X95" s="47"/>
      <c r="Y95" s="47"/>
      <c r="Z95" s="47"/>
      <c r="AA95" s="47"/>
      <c r="AB95" s="46"/>
      <c r="AC95" s="46"/>
      <c r="AD95" s="47"/>
      <c r="AE95" s="46"/>
      <c r="AF95" s="47"/>
      <c r="AG95" s="13"/>
      <c r="AH95" s="47"/>
      <c r="AI95" s="13"/>
      <c r="AJ95" s="13"/>
      <c r="AK95" s="47"/>
      <c r="AL95" s="47"/>
      <c r="AM95" s="52"/>
      <c r="AN95" s="52"/>
      <c r="AO95" s="52"/>
      <c r="AP95" s="52"/>
      <c r="AQ95" s="52"/>
      <c r="AR95" s="52"/>
      <c r="AS95" s="52"/>
      <c r="AT95" s="52"/>
      <c r="AU95" s="52"/>
      <c r="AV95" s="47"/>
      <c r="AW95" s="13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55"/>
      <c r="BN95" s="57"/>
      <c r="BO95" s="13"/>
      <c r="BP95" s="13"/>
      <c r="BQ95" s="13"/>
      <c r="BR95" s="13"/>
      <c r="BS95" s="13"/>
      <c r="BT95" s="13"/>
      <c r="BU95" s="13"/>
    </row>
    <row r="96" spans="1:73" s="91" customFormat="1" ht="15" customHeight="1" x14ac:dyDescent="0.25">
      <c r="A96" s="13"/>
      <c r="B96" s="13"/>
      <c r="C96" s="46"/>
      <c r="D96" s="13"/>
      <c r="E96" s="13"/>
      <c r="F96" s="13"/>
      <c r="G96" s="13"/>
      <c r="H96" s="13"/>
      <c r="I96" s="13"/>
      <c r="J96" s="50"/>
      <c r="K96" s="13"/>
      <c r="L96" s="13"/>
      <c r="M96" s="13"/>
      <c r="N96" s="13"/>
      <c r="O96" s="13"/>
      <c r="P96" s="13"/>
      <c r="Q96" s="13"/>
      <c r="R96" s="13"/>
      <c r="S96" s="13"/>
      <c r="T96" s="47"/>
      <c r="U96" s="47"/>
      <c r="V96" s="47"/>
      <c r="W96" s="47"/>
      <c r="X96" s="47"/>
      <c r="Y96" s="47"/>
      <c r="Z96" s="47"/>
      <c r="AA96" s="47"/>
      <c r="AB96" s="46"/>
      <c r="AC96" s="46"/>
      <c r="AD96" s="47"/>
      <c r="AE96" s="46"/>
      <c r="AF96" s="47"/>
      <c r="AG96" s="13"/>
      <c r="AH96" s="47"/>
      <c r="AI96" s="13"/>
      <c r="AJ96" s="13"/>
      <c r="AK96" s="47"/>
      <c r="AL96" s="47"/>
      <c r="AM96" s="52"/>
      <c r="AN96" s="52"/>
      <c r="AO96" s="52"/>
      <c r="AP96" s="52"/>
      <c r="AQ96" s="52"/>
      <c r="AR96" s="52"/>
      <c r="AS96" s="52"/>
      <c r="AT96" s="52"/>
      <c r="AU96" s="52"/>
      <c r="AV96" s="47"/>
      <c r="AW96" s="13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55"/>
      <c r="BN96" s="57"/>
      <c r="BO96" s="13"/>
      <c r="BP96" s="13"/>
      <c r="BQ96" s="13"/>
      <c r="BR96" s="13"/>
      <c r="BS96" s="13"/>
      <c r="BT96" s="13"/>
      <c r="BU96" s="13"/>
    </row>
    <row r="97" spans="1:73" s="91" customFormat="1" ht="15" customHeight="1" x14ac:dyDescent="0.25">
      <c r="A97" s="13"/>
      <c r="B97" s="13"/>
      <c r="C97" s="46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47"/>
      <c r="U97" s="47"/>
      <c r="V97" s="47"/>
      <c r="W97" s="47"/>
      <c r="X97" s="47"/>
      <c r="Y97" s="47"/>
      <c r="Z97" s="47"/>
      <c r="AA97" s="47"/>
      <c r="AB97" s="46"/>
      <c r="AC97" s="46"/>
      <c r="AD97" s="47"/>
      <c r="AE97" s="46"/>
      <c r="AF97" s="47"/>
      <c r="AG97" s="13"/>
      <c r="AH97" s="47"/>
      <c r="AI97" s="13"/>
      <c r="AJ97" s="13"/>
      <c r="AK97" s="47"/>
      <c r="AL97" s="47"/>
      <c r="AM97" s="52"/>
      <c r="AN97" s="52"/>
      <c r="AO97" s="52"/>
      <c r="AP97" s="52"/>
      <c r="AQ97" s="52"/>
      <c r="AR97" s="52"/>
      <c r="AS97" s="52"/>
      <c r="AT97" s="52"/>
      <c r="AU97" s="52"/>
      <c r="AV97" s="47"/>
      <c r="AW97" s="13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55"/>
      <c r="BN97" s="57"/>
      <c r="BO97" s="13"/>
      <c r="BP97" s="13"/>
      <c r="BQ97" s="13"/>
      <c r="BR97" s="13"/>
      <c r="BS97" s="13"/>
      <c r="BT97" s="13"/>
      <c r="BU97" s="13"/>
    </row>
    <row r="98" spans="1:73" s="91" customFormat="1" ht="15" customHeight="1" x14ac:dyDescent="0.25">
      <c r="A98" s="13"/>
      <c r="B98" s="13"/>
      <c r="C98" s="46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47"/>
      <c r="U98" s="47"/>
      <c r="V98" s="47"/>
      <c r="W98" s="47"/>
      <c r="X98" s="47"/>
      <c r="Y98" s="47"/>
      <c r="Z98" s="47"/>
      <c r="AA98" s="47"/>
      <c r="AB98" s="46"/>
      <c r="AC98" s="46"/>
      <c r="AD98" s="47"/>
      <c r="AE98" s="46"/>
      <c r="AF98" s="47"/>
      <c r="AG98" s="13"/>
      <c r="AH98" s="47"/>
      <c r="AI98" s="13"/>
      <c r="AJ98" s="13"/>
      <c r="AK98" s="47"/>
      <c r="AL98" s="47"/>
      <c r="AM98" s="52"/>
      <c r="AN98" s="52"/>
      <c r="AO98" s="52"/>
      <c r="AP98" s="52"/>
      <c r="AQ98" s="52"/>
      <c r="AR98" s="52"/>
      <c r="AS98" s="52"/>
      <c r="AT98" s="52"/>
      <c r="AU98" s="52"/>
      <c r="AV98" s="47"/>
      <c r="AW98" s="13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55"/>
      <c r="BN98" s="57"/>
      <c r="BO98" s="13"/>
      <c r="BP98" s="13"/>
      <c r="BQ98" s="13"/>
      <c r="BR98" s="13"/>
      <c r="BS98" s="13"/>
      <c r="BT98" s="13"/>
      <c r="BU98" s="13"/>
    </row>
    <row r="99" spans="1:73" s="91" customFormat="1" ht="15" customHeight="1" x14ac:dyDescent="0.25">
      <c r="A99" s="13"/>
      <c r="B99" s="13"/>
      <c r="C99" s="46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47"/>
      <c r="U99" s="47"/>
      <c r="V99" s="47"/>
      <c r="W99" s="47"/>
      <c r="X99" s="47"/>
      <c r="Y99" s="47"/>
      <c r="Z99" s="47"/>
      <c r="AA99" s="47"/>
      <c r="AB99" s="46"/>
      <c r="AC99" s="46"/>
      <c r="AD99" s="47"/>
      <c r="AE99" s="46"/>
      <c r="AF99" s="47"/>
      <c r="AG99" s="13"/>
      <c r="AH99" s="47"/>
      <c r="AI99" s="13"/>
      <c r="AJ99" s="13"/>
      <c r="AK99" s="47"/>
      <c r="AL99" s="47"/>
      <c r="AM99" s="52"/>
      <c r="AN99" s="52"/>
      <c r="AO99" s="52"/>
      <c r="AP99" s="52"/>
      <c r="AQ99" s="52"/>
      <c r="AR99" s="52"/>
      <c r="AS99" s="52"/>
      <c r="AT99" s="52"/>
      <c r="AU99" s="52"/>
      <c r="AV99" s="47"/>
      <c r="AW99" s="13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55"/>
      <c r="BN99" s="57"/>
      <c r="BO99" s="13"/>
      <c r="BP99" s="13"/>
      <c r="BQ99" s="13"/>
      <c r="BR99" s="13"/>
      <c r="BS99" s="13"/>
      <c r="BT99" s="13"/>
      <c r="BU99" s="13"/>
    </row>
    <row r="100" spans="1:73" s="91" customFormat="1" ht="15" customHeight="1" x14ac:dyDescent="0.25">
      <c r="A100" s="13"/>
      <c r="B100" s="13"/>
      <c r="C100" s="46"/>
      <c r="D100" s="13"/>
      <c r="E100" s="13"/>
      <c r="F100" s="13"/>
      <c r="G100" s="13"/>
      <c r="H100" s="13"/>
      <c r="I100" s="13"/>
      <c r="J100" s="50"/>
      <c r="K100" s="13"/>
      <c r="L100" s="13"/>
      <c r="M100" s="13"/>
      <c r="N100" s="13"/>
      <c r="O100" s="13"/>
      <c r="P100" s="13"/>
      <c r="Q100" s="13"/>
      <c r="R100" s="13"/>
      <c r="S100" s="13"/>
      <c r="T100" s="47"/>
      <c r="U100" s="47"/>
      <c r="V100" s="47"/>
      <c r="W100" s="47"/>
      <c r="X100" s="47"/>
      <c r="Y100" s="47"/>
      <c r="Z100" s="47"/>
      <c r="AA100" s="47"/>
      <c r="AB100" s="46"/>
      <c r="AC100" s="46"/>
      <c r="AD100" s="47"/>
      <c r="AE100" s="46"/>
      <c r="AF100" s="47"/>
      <c r="AG100" s="13"/>
      <c r="AH100" s="47"/>
      <c r="AI100" s="13"/>
      <c r="AJ100" s="13"/>
      <c r="AK100" s="47"/>
      <c r="AL100" s="47"/>
      <c r="AM100" s="52"/>
      <c r="AN100" s="52"/>
      <c r="AO100" s="52"/>
      <c r="AP100" s="52"/>
      <c r="AQ100" s="52"/>
      <c r="AR100" s="52"/>
      <c r="AS100" s="52"/>
      <c r="AT100" s="52"/>
      <c r="AU100" s="52"/>
      <c r="AV100" s="47"/>
      <c r="AW100" s="13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55"/>
      <c r="BN100" s="57"/>
      <c r="BO100" s="13"/>
      <c r="BP100" s="13"/>
      <c r="BQ100" s="13"/>
      <c r="BR100" s="13"/>
      <c r="BS100" s="13"/>
      <c r="BT100" s="13"/>
      <c r="BU100" s="13"/>
    </row>
    <row r="101" spans="1:73" s="91" customFormat="1" ht="15" customHeight="1" x14ac:dyDescent="0.25">
      <c r="A101" s="13"/>
      <c r="B101" s="13"/>
      <c r="C101" s="46"/>
      <c r="D101" s="13"/>
      <c r="E101" s="13"/>
      <c r="F101" s="13"/>
      <c r="G101" s="13"/>
      <c r="H101" s="13"/>
      <c r="I101" s="13"/>
      <c r="J101" s="50"/>
      <c r="K101" s="13"/>
      <c r="L101" s="13"/>
      <c r="M101" s="13"/>
      <c r="N101" s="13"/>
      <c r="O101" s="13"/>
      <c r="P101" s="13"/>
      <c r="Q101" s="13"/>
      <c r="R101" s="13"/>
      <c r="S101" s="13"/>
      <c r="T101" s="47"/>
      <c r="U101" s="47"/>
      <c r="V101" s="47"/>
      <c r="W101" s="47"/>
      <c r="X101" s="47"/>
      <c r="Y101" s="47"/>
      <c r="Z101" s="47"/>
      <c r="AA101" s="47"/>
      <c r="AB101" s="46"/>
      <c r="AC101" s="46"/>
      <c r="AD101" s="47"/>
      <c r="AE101" s="46"/>
      <c r="AF101" s="47"/>
      <c r="AG101" s="13"/>
      <c r="AH101" s="47"/>
      <c r="AI101" s="13"/>
      <c r="AJ101" s="13"/>
      <c r="AK101" s="47"/>
      <c r="AL101" s="47"/>
      <c r="AM101" s="52"/>
      <c r="AN101" s="52"/>
      <c r="AO101" s="52"/>
      <c r="AP101" s="52"/>
      <c r="AQ101" s="52"/>
      <c r="AR101" s="52"/>
      <c r="AS101" s="52"/>
      <c r="AT101" s="52"/>
      <c r="AU101" s="52"/>
      <c r="AV101" s="47"/>
      <c r="AW101" s="13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55"/>
      <c r="BN101" s="57"/>
      <c r="BO101" s="13"/>
      <c r="BP101" s="13"/>
      <c r="BQ101" s="13"/>
      <c r="BR101" s="13"/>
      <c r="BS101" s="13"/>
      <c r="BT101" s="13"/>
      <c r="BU101" s="13"/>
    </row>
    <row r="102" spans="1:73" s="91" customFormat="1" ht="15" customHeight="1" x14ac:dyDescent="0.25">
      <c r="A102" s="13"/>
      <c r="B102" s="13"/>
      <c r="C102" s="46"/>
      <c r="D102" s="13"/>
      <c r="E102" s="13"/>
      <c r="F102" s="13"/>
      <c r="G102" s="13"/>
      <c r="H102" s="13"/>
      <c r="I102" s="13"/>
      <c r="J102" s="50"/>
      <c r="K102" s="13"/>
      <c r="L102" s="13"/>
      <c r="M102" s="13"/>
      <c r="N102" s="13"/>
      <c r="O102" s="13"/>
      <c r="P102" s="13"/>
      <c r="Q102" s="13"/>
      <c r="R102" s="13"/>
      <c r="S102" s="13"/>
      <c r="T102" s="47"/>
      <c r="U102" s="47"/>
      <c r="V102" s="47"/>
      <c r="W102" s="47"/>
      <c r="X102" s="47"/>
      <c r="Y102" s="47"/>
      <c r="Z102" s="47"/>
      <c r="AA102" s="47"/>
      <c r="AB102" s="46"/>
      <c r="AC102" s="46"/>
      <c r="AD102" s="47"/>
      <c r="AE102" s="46"/>
      <c r="AF102" s="47"/>
      <c r="AG102" s="13"/>
      <c r="AH102" s="47"/>
      <c r="AI102" s="13"/>
      <c r="AJ102" s="13"/>
      <c r="AK102" s="47"/>
      <c r="AL102" s="47"/>
      <c r="AM102" s="52"/>
      <c r="AN102" s="52"/>
      <c r="AO102" s="52"/>
      <c r="AP102" s="52"/>
      <c r="AQ102" s="52"/>
      <c r="AR102" s="52"/>
      <c r="AS102" s="52"/>
      <c r="AT102" s="52"/>
      <c r="AU102" s="52"/>
      <c r="AV102" s="47"/>
      <c r="AW102" s="13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55"/>
      <c r="BN102" s="47"/>
      <c r="BO102" s="13"/>
      <c r="BP102" s="13"/>
      <c r="BQ102" s="13"/>
      <c r="BR102" s="13"/>
      <c r="BS102" s="13"/>
      <c r="BT102" s="13"/>
      <c r="BU102" s="13"/>
    </row>
    <row r="103" spans="1:73" s="91" customFormat="1" ht="15" customHeight="1" x14ac:dyDescent="0.25">
      <c r="A103" s="13"/>
      <c r="B103" s="13"/>
      <c r="C103" s="46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47"/>
      <c r="U103" s="47"/>
      <c r="V103" s="47"/>
      <c r="W103" s="47"/>
      <c r="X103" s="47"/>
      <c r="Y103" s="47"/>
      <c r="Z103" s="47"/>
      <c r="AA103" s="47"/>
      <c r="AB103" s="46"/>
      <c r="AC103" s="46"/>
      <c r="AD103" s="47"/>
      <c r="AE103" s="46"/>
      <c r="AF103" s="47"/>
      <c r="AG103" s="13"/>
      <c r="AH103" s="47"/>
      <c r="AI103" s="13"/>
      <c r="AJ103" s="13"/>
      <c r="AK103" s="47"/>
      <c r="AL103" s="47"/>
      <c r="AM103" s="52"/>
      <c r="AN103" s="52"/>
      <c r="AO103" s="52"/>
      <c r="AP103" s="52"/>
      <c r="AQ103" s="52"/>
      <c r="AR103" s="52"/>
      <c r="AS103" s="52"/>
      <c r="AT103" s="52"/>
      <c r="AU103" s="52"/>
      <c r="AV103" s="47"/>
      <c r="AW103" s="13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55"/>
      <c r="BN103" s="57"/>
      <c r="BO103" s="13"/>
      <c r="BP103" s="13"/>
      <c r="BQ103" s="13"/>
      <c r="BR103" s="13"/>
      <c r="BS103" s="13"/>
      <c r="BT103" s="13"/>
      <c r="BU103" s="13"/>
    </row>
    <row r="104" spans="1:73" s="91" customFormat="1" ht="15" customHeight="1" x14ac:dyDescent="0.25">
      <c r="A104" s="13"/>
      <c r="B104" s="13"/>
      <c r="C104" s="46"/>
      <c r="D104" s="13"/>
      <c r="E104" s="13"/>
      <c r="F104" s="13"/>
      <c r="G104" s="13"/>
      <c r="H104" s="13"/>
      <c r="I104" s="13"/>
      <c r="J104" s="50"/>
      <c r="K104" s="13"/>
      <c r="L104" s="13"/>
      <c r="M104" s="13"/>
      <c r="N104" s="13"/>
      <c r="O104" s="13"/>
      <c r="P104" s="13"/>
      <c r="Q104" s="13"/>
      <c r="R104" s="13"/>
      <c r="S104" s="13"/>
      <c r="T104" s="47"/>
      <c r="U104" s="47"/>
      <c r="V104" s="47"/>
      <c r="W104" s="47"/>
      <c r="X104" s="47"/>
      <c r="Y104" s="47"/>
      <c r="Z104" s="47"/>
      <c r="AA104" s="47"/>
      <c r="AB104" s="46"/>
      <c r="AC104" s="46"/>
      <c r="AD104" s="47"/>
      <c r="AE104" s="46"/>
      <c r="AF104" s="47"/>
      <c r="AG104" s="13"/>
      <c r="AH104" s="47"/>
      <c r="AI104" s="13"/>
      <c r="AJ104" s="13"/>
      <c r="AK104" s="47"/>
      <c r="AL104" s="47"/>
      <c r="AM104" s="52"/>
      <c r="AN104" s="52"/>
      <c r="AO104" s="52"/>
      <c r="AP104" s="52"/>
      <c r="AQ104" s="52"/>
      <c r="AR104" s="52"/>
      <c r="AS104" s="52"/>
      <c r="AT104" s="52"/>
      <c r="AU104" s="52"/>
      <c r="AV104" s="47"/>
      <c r="AW104" s="13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55"/>
      <c r="BN104" s="57"/>
      <c r="BO104" s="13"/>
      <c r="BP104" s="13"/>
      <c r="BQ104" s="13"/>
      <c r="BR104" s="13"/>
      <c r="BS104" s="13"/>
      <c r="BT104" s="13"/>
      <c r="BU104" s="13"/>
    </row>
    <row r="105" spans="1:73" s="91" customFormat="1" ht="15" customHeight="1" x14ac:dyDescent="0.25">
      <c r="A105" s="13"/>
      <c r="B105" s="13"/>
      <c r="C105" s="46"/>
      <c r="D105" s="13"/>
      <c r="E105" s="13"/>
      <c r="F105" s="13"/>
      <c r="G105" s="13"/>
      <c r="H105" s="13"/>
      <c r="I105" s="13"/>
      <c r="J105" s="50"/>
      <c r="K105" s="13"/>
      <c r="L105" s="13"/>
      <c r="M105" s="13"/>
      <c r="N105" s="13"/>
      <c r="O105" s="13"/>
      <c r="P105" s="13"/>
      <c r="Q105" s="13"/>
      <c r="R105" s="13"/>
      <c r="S105" s="13"/>
      <c r="T105" s="47"/>
      <c r="U105" s="47"/>
      <c r="V105" s="47"/>
      <c r="W105" s="47"/>
      <c r="X105" s="47"/>
      <c r="Y105" s="47"/>
      <c r="Z105" s="47"/>
      <c r="AA105" s="47"/>
      <c r="AB105" s="46"/>
      <c r="AC105" s="46"/>
      <c r="AD105" s="47"/>
      <c r="AE105" s="46"/>
      <c r="AF105" s="47"/>
      <c r="AG105" s="13"/>
      <c r="AH105" s="47"/>
      <c r="AI105" s="13"/>
      <c r="AJ105" s="13"/>
      <c r="AK105" s="47"/>
      <c r="AL105" s="47"/>
      <c r="AM105" s="52"/>
      <c r="AN105" s="52"/>
      <c r="AO105" s="52"/>
      <c r="AP105" s="52"/>
      <c r="AQ105" s="52"/>
      <c r="AR105" s="52"/>
      <c r="AS105" s="52"/>
      <c r="AT105" s="52"/>
      <c r="AU105" s="52"/>
      <c r="AV105" s="47"/>
      <c r="AW105" s="13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55"/>
      <c r="BN105" s="57"/>
      <c r="BO105" s="13"/>
      <c r="BP105" s="13"/>
      <c r="BQ105" s="13"/>
      <c r="BR105" s="13"/>
      <c r="BS105" s="13"/>
      <c r="BT105" s="13"/>
      <c r="BU105" s="13"/>
    </row>
    <row r="106" spans="1:73" s="91" customFormat="1" ht="15" customHeight="1" x14ac:dyDescent="0.25">
      <c r="A106" s="13"/>
      <c r="B106" s="13"/>
      <c r="C106" s="46"/>
      <c r="D106" s="13"/>
      <c r="E106" s="13"/>
      <c r="F106" s="13"/>
      <c r="G106" s="13"/>
      <c r="H106" s="13"/>
      <c r="I106" s="13"/>
      <c r="J106" s="50"/>
      <c r="K106" s="13"/>
      <c r="L106" s="13"/>
      <c r="M106" s="13"/>
      <c r="N106" s="13"/>
      <c r="O106" s="13"/>
      <c r="P106" s="13"/>
      <c r="Q106" s="13"/>
      <c r="R106" s="13"/>
      <c r="S106" s="13"/>
      <c r="T106" s="47"/>
      <c r="U106" s="47"/>
      <c r="V106" s="47"/>
      <c r="W106" s="47"/>
      <c r="X106" s="47"/>
      <c r="Y106" s="47"/>
      <c r="Z106" s="47"/>
      <c r="AA106" s="47"/>
      <c r="AB106" s="46"/>
      <c r="AC106" s="46"/>
      <c r="AD106" s="47"/>
      <c r="AE106" s="46"/>
      <c r="AF106" s="47"/>
      <c r="AG106" s="13"/>
      <c r="AH106" s="47"/>
      <c r="AI106" s="13"/>
      <c r="AJ106" s="13"/>
      <c r="AK106" s="47"/>
      <c r="AL106" s="47"/>
      <c r="AM106" s="52"/>
      <c r="AN106" s="52"/>
      <c r="AO106" s="52"/>
      <c r="AP106" s="52"/>
      <c r="AQ106" s="52"/>
      <c r="AR106" s="52"/>
      <c r="AS106" s="52"/>
      <c r="AT106" s="52"/>
      <c r="AU106" s="52"/>
      <c r="AV106" s="47"/>
      <c r="AW106" s="13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55"/>
      <c r="BN106" s="57"/>
      <c r="BO106" s="13"/>
      <c r="BP106" s="13"/>
      <c r="BQ106" s="13"/>
      <c r="BR106" s="13"/>
      <c r="BS106" s="13"/>
      <c r="BT106" s="13"/>
      <c r="BU106" s="13"/>
    </row>
    <row r="107" spans="1:73" s="91" customFormat="1" ht="15" customHeight="1" x14ac:dyDescent="0.25">
      <c r="A107" s="13"/>
      <c r="B107" s="13"/>
      <c r="C107" s="46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47"/>
      <c r="U107" s="47"/>
      <c r="V107" s="47"/>
      <c r="W107" s="47"/>
      <c r="X107" s="47"/>
      <c r="Y107" s="47"/>
      <c r="Z107" s="47"/>
      <c r="AA107" s="47"/>
      <c r="AB107" s="46"/>
      <c r="AC107" s="46"/>
      <c r="AD107" s="47"/>
      <c r="AE107" s="46"/>
      <c r="AF107" s="47"/>
      <c r="AG107" s="13"/>
      <c r="AH107" s="47"/>
      <c r="AI107" s="13"/>
      <c r="AJ107" s="13"/>
      <c r="AK107" s="47"/>
      <c r="AL107" s="47"/>
      <c r="AM107" s="52"/>
      <c r="AN107" s="52"/>
      <c r="AO107" s="52"/>
      <c r="AP107" s="52"/>
      <c r="AQ107" s="52"/>
      <c r="AR107" s="52"/>
      <c r="AS107" s="52"/>
      <c r="AT107" s="52"/>
      <c r="AU107" s="52"/>
      <c r="AV107" s="47"/>
      <c r="AW107" s="13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55"/>
      <c r="BN107" s="47"/>
      <c r="BO107" s="13"/>
      <c r="BP107" s="13"/>
      <c r="BQ107" s="13"/>
      <c r="BR107" s="13"/>
      <c r="BS107" s="13"/>
      <c r="BT107" s="13"/>
      <c r="BU107" s="13"/>
    </row>
    <row r="108" spans="1:73" s="91" customFormat="1" ht="15" customHeight="1" x14ac:dyDescent="0.25">
      <c r="A108" s="13"/>
      <c r="B108" s="13"/>
      <c r="C108" s="46"/>
      <c r="D108" s="13"/>
      <c r="E108" s="13"/>
      <c r="F108" s="13"/>
      <c r="G108" s="13"/>
      <c r="H108" s="13"/>
      <c r="I108" s="13"/>
      <c r="J108" s="50"/>
      <c r="K108" s="13"/>
      <c r="L108" s="13"/>
      <c r="M108" s="13"/>
      <c r="N108" s="13"/>
      <c r="O108" s="13"/>
      <c r="P108" s="13"/>
      <c r="Q108" s="13"/>
      <c r="R108" s="13"/>
      <c r="S108" s="13"/>
      <c r="T108" s="47"/>
      <c r="U108" s="47"/>
      <c r="V108" s="47"/>
      <c r="W108" s="47"/>
      <c r="X108" s="47"/>
      <c r="Y108" s="47"/>
      <c r="Z108" s="47"/>
      <c r="AA108" s="47"/>
      <c r="AB108" s="46"/>
      <c r="AC108" s="46"/>
      <c r="AD108" s="47"/>
      <c r="AE108" s="46"/>
      <c r="AF108" s="47"/>
      <c r="AG108" s="13"/>
      <c r="AH108" s="47"/>
      <c r="AI108" s="13"/>
      <c r="AJ108" s="13"/>
      <c r="AK108" s="47"/>
      <c r="AL108" s="47"/>
      <c r="AM108" s="52"/>
      <c r="AN108" s="52"/>
      <c r="AO108" s="52"/>
      <c r="AP108" s="52"/>
      <c r="AQ108" s="52"/>
      <c r="AR108" s="52"/>
      <c r="AS108" s="52"/>
      <c r="AT108" s="52"/>
      <c r="AU108" s="52"/>
      <c r="AV108" s="47"/>
      <c r="AW108" s="13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55"/>
      <c r="BN108" s="57"/>
      <c r="BO108" s="13"/>
      <c r="BP108" s="13"/>
      <c r="BQ108" s="13"/>
      <c r="BR108" s="13"/>
      <c r="BS108" s="13"/>
      <c r="BT108" s="13"/>
      <c r="BU108" s="13"/>
    </row>
    <row r="109" spans="1:73" s="91" customFormat="1" ht="15" customHeight="1" x14ac:dyDescent="0.25">
      <c r="A109" s="13"/>
      <c r="B109" s="13"/>
      <c r="C109" s="46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47"/>
      <c r="U109" s="47"/>
      <c r="V109" s="47"/>
      <c r="W109" s="47"/>
      <c r="X109" s="47"/>
      <c r="Y109" s="47"/>
      <c r="Z109" s="47"/>
      <c r="AA109" s="47"/>
      <c r="AB109" s="46"/>
      <c r="AC109" s="46"/>
      <c r="AD109" s="47"/>
      <c r="AE109" s="46"/>
      <c r="AF109" s="47"/>
      <c r="AG109" s="13"/>
      <c r="AH109" s="47"/>
      <c r="AI109" s="13"/>
      <c r="AJ109" s="13"/>
      <c r="AK109" s="47"/>
      <c r="AL109" s="47"/>
      <c r="AM109" s="52"/>
      <c r="AN109" s="52"/>
      <c r="AO109" s="52"/>
      <c r="AP109" s="52"/>
      <c r="AQ109" s="52"/>
      <c r="AR109" s="52"/>
      <c r="AS109" s="52"/>
      <c r="AT109" s="52"/>
      <c r="AU109" s="52"/>
      <c r="AV109" s="47"/>
      <c r="AW109" s="13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55"/>
      <c r="BN109" s="57"/>
      <c r="BO109" s="13"/>
      <c r="BP109" s="13"/>
      <c r="BQ109" s="13"/>
      <c r="BR109" s="13"/>
      <c r="BS109" s="13"/>
      <c r="BT109" s="13"/>
      <c r="BU109" s="13"/>
    </row>
    <row r="110" spans="1:73" s="91" customFormat="1" ht="15" customHeight="1" x14ac:dyDescent="0.25">
      <c r="A110" s="13"/>
      <c r="B110" s="13"/>
      <c r="C110" s="46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47"/>
      <c r="U110" s="47"/>
      <c r="V110" s="47"/>
      <c r="W110" s="47"/>
      <c r="X110" s="47"/>
      <c r="Y110" s="47"/>
      <c r="Z110" s="47"/>
      <c r="AA110" s="47"/>
      <c r="AB110" s="46"/>
      <c r="AC110" s="46"/>
      <c r="AD110" s="47"/>
      <c r="AE110" s="46"/>
      <c r="AF110" s="47"/>
      <c r="AG110" s="13"/>
      <c r="AH110" s="47"/>
      <c r="AI110" s="13"/>
      <c r="AJ110" s="13"/>
      <c r="AK110" s="47"/>
      <c r="AL110" s="47"/>
      <c r="AM110" s="52"/>
      <c r="AN110" s="52"/>
      <c r="AO110" s="52"/>
      <c r="AP110" s="52"/>
      <c r="AQ110" s="52"/>
      <c r="AR110" s="52"/>
      <c r="AS110" s="52"/>
      <c r="AT110" s="52"/>
      <c r="AU110" s="52"/>
      <c r="AV110" s="47"/>
      <c r="AW110" s="13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55"/>
      <c r="BN110" s="57"/>
      <c r="BO110" s="13"/>
      <c r="BP110" s="13"/>
      <c r="BQ110" s="13"/>
      <c r="BR110" s="13"/>
      <c r="BS110" s="13"/>
      <c r="BT110" s="13"/>
      <c r="BU110" s="13"/>
    </row>
    <row r="111" spans="1:73" s="91" customFormat="1" ht="15" customHeight="1" x14ac:dyDescent="0.25">
      <c r="A111" s="13"/>
      <c r="B111" s="13"/>
      <c r="C111" s="46"/>
      <c r="D111" s="13"/>
      <c r="E111" s="13"/>
      <c r="F111" s="13"/>
      <c r="G111" s="13"/>
      <c r="H111" s="13"/>
      <c r="I111" s="13"/>
      <c r="J111" s="50"/>
      <c r="K111" s="13"/>
      <c r="L111" s="13"/>
      <c r="M111" s="13"/>
      <c r="N111" s="13"/>
      <c r="O111" s="13"/>
      <c r="P111" s="13"/>
      <c r="Q111" s="13"/>
      <c r="R111" s="13"/>
      <c r="S111" s="13"/>
      <c r="T111" s="47"/>
      <c r="U111" s="47"/>
      <c r="V111" s="47"/>
      <c r="W111" s="47"/>
      <c r="X111" s="47"/>
      <c r="Y111" s="47"/>
      <c r="Z111" s="47"/>
      <c r="AA111" s="47"/>
      <c r="AB111" s="46"/>
      <c r="AC111" s="46"/>
      <c r="AD111" s="47"/>
      <c r="AE111" s="46"/>
      <c r="AF111" s="47"/>
      <c r="AG111" s="13"/>
      <c r="AH111" s="47"/>
      <c r="AI111" s="13"/>
      <c r="AJ111" s="13"/>
      <c r="AK111" s="47"/>
      <c r="AL111" s="47"/>
      <c r="AM111" s="52"/>
      <c r="AN111" s="52"/>
      <c r="AO111" s="52"/>
      <c r="AP111" s="52"/>
      <c r="AQ111" s="52"/>
      <c r="AR111" s="52"/>
      <c r="AS111" s="52"/>
      <c r="AT111" s="52"/>
      <c r="AU111" s="52"/>
      <c r="AV111" s="47"/>
      <c r="AW111" s="13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55"/>
      <c r="BN111" s="57"/>
      <c r="BO111" s="13"/>
      <c r="BP111" s="13"/>
      <c r="BQ111" s="13"/>
      <c r="BR111" s="13"/>
      <c r="BS111" s="13"/>
      <c r="BT111" s="13"/>
      <c r="BU111" s="13"/>
    </row>
    <row r="112" spans="1:73" s="91" customFormat="1" ht="15" customHeight="1" x14ac:dyDescent="0.25">
      <c r="A112" s="13"/>
      <c r="B112" s="13"/>
      <c r="C112" s="46"/>
      <c r="D112" s="13"/>
      <c r="E112" s="13"/>
      <c r="F112" s="13"/>
      <c r="G112" s="13"/>
      <c r="H112" s="13"/>
      <c r="I112" s="13"/>
      <c r="J112" s="50"/>
      <c r="K112" s="13"/>
      <c r="L112" s="13"/>
      <c r="M112" s="13"/>
      <c r="N112" s="13"/>
      <c r="O112" s="13"/>
      <c r="P112" s="13"/>
      <c r="Q112" s="13"/>
      <c r="R112" s="13"/>
      <c r="S112" s="13"/>
      <c r="T112" s="47"/>
      <c r="U112" s="47"/>
      <c r="V112" s="47"/>
      <c r="W112" s="47"/>
      <c r="X112" s="47"/>
      <c r="Y112" s="47"/>
      <c r="Z112" s="47"/>
      <c r="AA112" s="47"/>
      <c r="AB112" s="46"/>
      <c r="AC112" s="46"/>
      <c r="AD112" s="47"/>
      <c r="AE112" s="46"/>
      <c r="AF112" s="47"/>
      <c r="AG112" s="13"/>
      <c r="AH112" s="47"/>
      <c r="AI112" s="13"/>
      <c r="AJ112" s="13"/>
      <c r="AK112" s="47"/>
      <c r="AL112" s="47"/>
      <c r="AM112" s="52"/>
      <c r="AN112" s="52"/>
      <c r="AO112" s="52"/>
      <c r="AP112" s="52"/>
      <c r="AQ112" s="52"/>
      <c r="AR112" s="52"/>
      <c r="AS112" s="52"/>
      <c r="AT112" s="52"/>
      <c r="AU112" s="52"/>
      <c r="AV112" s="47"/>
      <c r="AW112" s="13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55"/>
      <c r="BN112" s="57"/>
      <c r="BO112" s="13"/>
      <c r="BP112" s="13"/>
      <c r="BQ112" s="13"/>
      <c r="BR112" s="13"/>
      <c r="BS112" s="13"/>
      <c r="BT112" s="13"/>
      <c r="BU112" s="13"/>
    </row>
    <row r="113" spans="1:73" s="91" customFormat="1" ht="15" customHeight="1" x14ac:dyDescent="0.25">
      <c r="A113" s="13"/>
      <c r="B113" s="13"/>
      <c r="C113" s="46"/>
      <c r="D113" s="13"/>
      <c r="E113" s="13"/>
      <c r="F113" s="13"/>
      <c r="G113" s="13"/>
      <c r="H113" s="13"/>
      <c r="I113" s="13"/>
      <c r="J113" s="50"/>
      <c r="K113" s="13"/>
      <c r="L113" s="13"/>
      <c r="M113" s="13"/>
      <c r="N113" s="13"/>
      <c r="O113" s="13"/>
      <c r="P113" s="13"/>
      <c r="Q113" s="13"/>
      <c r="R113" s="13"/>
      <c r="S113" s="13"/>
      <c r="T113" s="47"/>
      <c r="U113" s="47"/>
      <c r="V113" s="47"/>
      <c r="W113" s="47"/>
      <c r="X113" s="47"/>
      <c r="Y113" s="47"/>
      <c r="Z113" s="47"/>
      <c r="AA113" s="47"/>
      <c r="AB113" s="46"/>
      <c r="AC113" s="46"/>
      <c r="AD113" s="47"/>
      <c r="AE113" s="46"/>
      <c r="AF113" s="47"/>
      <c r="AG113" s="13"/>
      <c r="AH113" s="47"/>
      <c r="AI113" s="13"/>
      <c r="AJ113" s="13"/>
      <c r="AK113" s="47"/>
      <c r="AL113" s="47"/>
      <c r="AM113" s="52"/>
      <c r="AN113" s="52"/>
      <c r="AO113" s="52"/>
      <c r="AP113" s="52"/>
      <c r="AQ113" s="52"/>
      <c r="AR113" s="52"/>
      <c r="AS113" s="52"/>
      <c r="AT113" s="52"/>
      <c r="AU113" s="52"/>
      <c r="AV113" s="47"/>
      <c r="AW113" s="13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55"/>
      <c r="BN113" s="57"/>
      <c r="BO113" s="13"/>
      <c r="BP113" s="13"/>
      <c r="BQ113" s="13"/>
      <c r="BR113" s="13"/>
      <c r="BS113" s="13"/>
      <c r="BT113" s="13"/>
      <c r="BU113" s="13"/>
    </row>
    <row r="114" spans="1:73" s="91" customFormat="1" ht="15" customHeight="1" x14ac:dyDescent="0.25">
      <c r="A114" s="13"/>
      <c r="B114" s="13"/>
      <c r="C114" s="46"/>
      <c r="D114" s="13"/>
      <c r="E114" s="13"/>
      <c r="F114" s="13"/>
      <c r="G114" s="13"/>
      <c r="H114" s="13"/>
      <c r="I114" s="13"/>
      <c r="J114" s="50"/>
      <c r="K114" s="13"/>
      <c r="L114" s="13"/>
      <c r="M114" s="13"/>
      <c r="N114" s="13"/>
      <c r="O114" s="13"/>
      <c r="P114" s="13"/>
      <c r="Q114" s="13"/>
      <c r="R114" s="13"/>
      <c r="S114" s="13"/>
      <c r="T114" s="47"/>
      <c r="U114" s="47"/>
      <c r="V114" s="47"/>
      <c r="W114" s="47"/>
      <c r="X114" s="47"/>
      <c r="Y114" s="47"/>
      <c r="Z114" s="47"/>
      <c r="AA114" s="47"/>
      <c r="AB114" s="46"/>
      <c r="AC114" s="46"/>
      <c r="AD114" s="47"/>
      <c r="AE114" s="46"/>
      <c r="AF114" s="47"/>
      <c r="AG114" s="13"/>
      <c r="AH114" s="47"/>
      <c r="AI114" s="13"/>
      <c r="AJ114" s="13"/>
      <c r="AK114" s="47"/>
      <c r="AL114" s="47"/>
      <c r="AM114" s="52"/>
      <c r="AN114" s="52"/>
      <c r="AO114" s="52"/>
      <c r="AP114" s="52"/>
      <c r="AQ114" s="52"/>
      <c r="AR114" s="52"/>
      <c r="AS114" s="52"/>
      <c r="AT114" s="52"/>
      <c r="AU114" s="52"/>
      <c r="AV114" s="47"/>
      <c r="AW114" s="13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55"/>
      <c r="BN114" s="57"/>
      <c r="BO114" s="13"/>
      <c r="BP114" s="13"/>
      <c r="BQ114" s="13"/>
      <c r="BR114" s="13"/>
      <c r="BS114" s="13"/>
      <c r="BT114" s="13"/>
      <c r="BU114" s="13"/>
    </row>
    <row r="115" spans="1:73" s="91" customFormat="1" ht="15" customHeight="1" x14ac:dyDescent="0.25">
      <c r="A115" s="13"/>
      <c r="B115" s="13"/>
      <c r="C115" s="46"/>
      <c r="D115" s="13"/>
      <c r="E115" s="13"/>
      <c r="F115" s="13"/>
      <c r="G115" s="13"/>
      <c r="H115" s="13"/>
      <c r="I115" s="13"/>
      <c r="J115" s="50"/>
      <c r="K115" s="13"/>
      <c r="L115" s="13"/>
      <c r="M115" s="13"/>
      <c r="N115" s="13"/>
      <c r="O115" s="13"/>
      <c r="P115" s="13"/>
      <c r="Q115" s="13"/>
      <c r="R115" s="13"/>
      <c r="S115" s="13"/>
      <c r="T115" s="47"/>
      <c r="U115" s="47"/>
      <c r="V115" s="47"/>
      <c r="W115" s="47"/>
      <c r="X115" s="47"/>
      <c r="Y115" s="47"/>
      <c r="Z115" s="47"/>
      <c r="AA115" s="47"/>
      <c r="AB115" s="46"/>
      <c r="AC115" s="46"/>
      <c r="AD115" s="47"/>
      <c r="AE115" s="46"/>
      <c r="AF115" s="47"/>
      <c r="AG115" s="13"/>
      <c r="AH115" s="47"/>
      <c r="AI115" s="13"/>
      <c r="AJ115" s="13"/>
      <c r="AK115" s="47"/>
      <c r="AL115" s="47"/>
      <c r="AM115" s="52"/>
      <c r="AN115" s="52"/>
      <c r="AO115" s="52"/>
      <c r="AP115" s="52"/>
      <c r="AQ115" s="52"/>
      <c r="AR115" s="52"/>
      <c r="AS115" s="52"/>
      <c r="AT115" s="52"/>
      <c r="AU115" s="52"/>
      <c r="AV115" s="47"/>
      <c r="AW115" s="13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55"/>
      <c r="BN115" s="47"/>
      <c r="BO115" s="13"/>
      <c r="BP115" s="13"/>
      <c r="BQ115" s="13"/>
      <c r="BR115" s="13"/>
      <c r="BS115" s="13"/>
      <c r="BT115" s="13"/>
      <c r="BU115" s="13"/>
    </row>
    <row r="116" spans="1:73" s="91" customFormat="1" ht="15" customHeight="1" x14ac:dyDescent="0.25">
      <c r="A116" s="13"/>
      <c r="B116" s="13"/>
      <c r="C116" s="46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47"/>
      <c r="U116" s="47"/>
      <c r="V116" s="47"/>
      <c r="W116" s="47"/>
      <c r="X116" s="47"/>
      <c r="Y116" s="47"/>
      <c r="Z116" s="47"/>
      <c r="AA116" s="47"/>
      <c r="AB116" s="46"/>
      <c r="AC116" s="46"/>
      <c r="AD116" s="47"/>
      <c r="AE116" s="46"/>
      <c r="AF116" s="47"/>
      <c r="AG116" s="13"/>
      <c r="AH116" s="47"/>
      <c r="AI116" s="13"/>
      <c r="AJ116" s="13"/>
      <c r="AK116" s="47"/>
      <c r="AL116" s="47"/>
      <c r="AM116" s="52"/>
      <c r="AN116" s="52"/>
      <c r="AO116" s="52"/>
      <c r="AP116" s="52"/>
      <c r="AQ116" s="52"/>
      <c r="AR116" s="52"/>
      <c r="AS116" s="52"/>
      <c r="AT116" s="52"/>
      <c r="AU116" s="52"/>
      <c r="AV116" s="47"/>
      <c r="AW116" s="13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55"/>
      <c r="BN116" s="57"/>
      <c r="BO116" s="13"/>
      <c r="BP116" s="13"/>
      <c r="BQ116" s="13"/>
      <c r="BR116" s="13"/>
      <c r="BS116" s="13"/>
      <c r="BT116" s="13"/>
      <c r="BU116" s="13"/>
    </row>
    <row r="117" spans="1:73" s="91" customFormat="1" ht="15" customHeight="1" x14ac:dyDescent="0.25">
      <c r="A117" s="13"/>
      <c r="B117" s="13"/>
      <c r="C117" s="46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47"/>
      <c r="U117" s="47"/>
      <c r="V117" s="47"/>
      <c r="W117" s="47"/>
      <c r="X117" s="47"/>
      <c r="Y117" s="47"/>
      <c r="Z117" s="47"/>
      <c r="AA117" s="47"/>
      <c r="AB117" s="46"/>
      <c r="AC117" s="46"/>
      <c r="AD117" s="47"/>
      <c r="AE117" s="46"/>
      <c r="AF117" s="47"/>
      <c r="AG117" s="13"/>
      <c r="AH117" s="47"/>
      <c r="AI117" s="13"/>
      <c r="AJ117" s="13"/>
      <c r="AK117" s="47"/>
      <c r="AL117" s="47"/>
      <c r="AM117" s="52"/>
      <c r="AN117" s="52"/>
      <c r="AO117" s="52"/>
      <c r="AP117" s="52"/>
      <c r="AQ117" s="52"/>
      <c r="AR117" s="52"/>
      <c r="AS117" s="52"/>
      <c r="AT117" s="52"/>
      <c r="AU117" s="52"/>
      <c r="AV117" s="47"/>
      <c r="AW117" s="13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55"/>
      <c r="BN117" s="57"/>
      <c r="BO117" s="13"/>
      <c r="BP117" s="13"/>
      <c r="BQ117" s="13"/>
      <c r="BR117" s="13"/>
      <c r="BS117" s="13"/>
      <c r="BT117" s="13"/>
      <c r="BU117" s="13"/>
    </row>
    <row r="118" spans="1:73" s="91" customFormat="1" ht="15" customHeight="1" x14ac:dyDescent="0.25">
      <c r="A118" s="13"/>
      <c r="B118" s="13"/>
      <c r="C118" s="46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47"/>
      <c r="U118" s="47"/>
      <c r="V118" s="47"/>
      <c r="W118" s="47"/>
      <c r="X118" s="47"/>
      <c r="Y118" s="47"/>
      <c r="Z118" s="47"/>
      <c r="AA118" s="47"/>
      <c r="AB118" s="46"/>
      <c r="AC118" s="46"/>
      <c r="AD118" s="47"/>
      <c r="AE118" s="46"/>
      <c r="AF118" s="47"/>
      <c r="AG118" s="13"/>
      <c r="AH118" s="47"/>
      <c r="AI118" s="13"/>
      <c r="AJ118" s="13"/>
      <c r="AK118" s="47"/>
      <c r="AL118" s="47"/>
      <c r="AM118" s="52"/>
      <c r="AN118" s="52"/>
      <c r="AO118" s="52"/>
      <c r="AP118" s="52"/>
      <c r="AQ118" s="52"/>
      <c r="AR118" s="52"/>
      <c r="AS118" s="52"/>
      <c r="AT118" s="52"/>
      <c r="AU118" s="52"/>
      <c r="AV118" s="47"/>
      <c r="AW118" s="13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55"/>
      <c r="BN118" s="57"/>
      <c r="BO118" s="13"/>
      <c r="BP118" s="13"/>
      <c r="BQ118" s="13"/>
      <c r="BR118" s="13"/>
      <c r="BS118" s="13"/>
      <c r="BT118" s="13"/>
      <c r="BU118" s="13"/>
    </row>
    <row r="119" spans="1:73" s="91" customFormat="1" ht="15" customHeight="1" x14ac:dyDescent="0.25">
      <c r="A119" s="13"/>
      <c r="B119" s="13"/>
      <c r="C119" s="46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47"/>
      <c r="U119" s="47"/>
      <c r="V119" s="47"/>
      <c r="W119" s="47"/>
      <c r="X119" s="47"/>
      <c r="Y119" s="47"/>
      <c r="Z119" s="47"/>
      <c r="AA119" s="47"/>
      <c r="AB119" s="46"/>
      <c r="AC119" s="46"/>
      <c r="AD119" s="47"/>
      <c r="AE119" s="46"/>
      <c r="AF119" s="47"/>
      <c r="AG119" s="13"/>
      <c r="AH119" s="47"/>
      <c r="AI119" s="13"/>
      <c r="AJ119" s="13"/>
      <c r="AK119" s="47"/>
      <c r="AL119" s="47"/>
      <c r="AM119" s="52"/>
      <c r="AN119" s="52"/>
      <c r="AO119" s="52"/>
      <c r="AP119" s="52"/>
      <c r="AQ119" s="52"/>
      <c r="AR119" s="52"/>
      <c r="AS119" s="52"/>
      <c r="AT119" s="52"/>
      <c r="AU119" s="52"/>
      <c r="AV119" s="47"/>
      <c r="AW119" s="13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55"/>
      <c r="BN119" s="57"/>
      <c r="BO119" s="13"/>
      <c r="BP119" s="13"/>
      <c r="BQ119" s="13"/>
      <c r="BR119" s="13"/>
      <c r="BS119" s="13"/>
      <c r="BT119" s="13"/>
      <c r="BU119" s="13"/>
    </row>
    <row r="120" spans="1:73" s="91" customFormat="1" ht="15" customHeight="1" x14ac:dyDescent="0.25">
      <c r="A120" s="13"/>
      <c r="B120" s="13"/>
      <c r="C120" s="46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47"/>
      <c r="U120" s="47"/>
      <c r="V120" s="47"/>
      <c r="W120" s="47"/>
      <c r="X120" s="47"/>
      <c r="Y120" s="47"/>
      <c r="Z120" s="47"/>
      <c r="AA120" s="47"/>
      <c r="AB120" s="46"/>
      <c r="AC120" s="46"/>
      <c r="AD120" s="47"/>
      <c r="AE120" s="46"/>
      <c r="AF120" s="47"/>
      <c r="AG120" s="13"/>
      <c r="AH120" s="47"/>
      <c r="AI120" s="13"/>
      <c r="AJ120" s="13"/>
      <c r="AK120" s="47"/>
      <c r="AL120" s="47"/>
      <c r="AM120" s="52"/>
      <c r="AN120" s="52"/>
      <c r="AO120" s="52"/>
      <c r="AP120" s="52"/>
      <c r="AQ120" s="52"/>
      <c r="AR120" s="52"/>
      <c r="AS120" s="52"/>
      <c r="AT120" s="52"/>
      <c r="AU120" s="52"/>
      <c r="AV120" s="47"/>
      <c r="AW120" s="13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55"/>
      <c r="BN120" s="47"/>
      <c r="BO120" s="13"/>
      <c r="BP120" s="13"/>
      <c r="BQ120" s="13"/>
      <c r="BR120" s="13"/>
      <c r="BS120" s="13"/>
      <c r="BT120" s="13"/>
      <c r="BU120" s="13"/>
    </row>
    <row r="121" spans="1:73" s="91" customFormat="1" ht="15" customHeight="1" x14ac:dyDescent="0.25">
      <c r="A121" s="13"/>
      <c r="B121" s="13"/>
      <c r="C121" s="46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47"/>
      <c r="U121" s="47"/>
      <c r="V121" s="47"/>
      <c r="W121" s="47"/>
      <c r="X121" s="47"/>
      <c r="Y121" s="47"/>
      <c r="Z121" s="47"/>
      <c r="AA121" s="47"/>
      <c r="AB121" s="46"/>
      <c r="AC121" s="46"/>
      <c r="AD121" s="47"/>
      <c r="AE121" s="46"/>
      <c r="AF121" s="47"/>
      <c r="AG121" s="13"/>
      <c r="AH121" s="47"/>
      <c r="AI121" s="13"/>
      <c r="AJ121" s="13"/>
      <c r="AK121" s="47"/>
      <c r="AL121" s="47"/>
      <c r="AM121" s="52"/>
      <c r="AN121" s="52"/>
      <c r="AO121" s="52"/>
      <c r="AP121" s="52"/>
      <c r="AQ121" s="52"/>
      <c r="AR121" s="52"/>
      <c r="AS121" s="52"/>
      <c r="AT121" s="52"/>
      <c r="AU121" s="52"/>
      <c r="AV121" s="47"/>
      <c r="AW121" s="13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55"/>
      <c r="BN121" s="57"/>
      <c r="BO121" s="13"/>
      <c r="BP121" s="13"/>
      <c r="BQ121" s="13"/>
      <c r="BR121" s="13"/>
      <c r="BS121" s="13"/>
      <c r="BT121" s="13"/>
      <c r="BU121" s="13"/>
    </row>
    <row r="122" spans="1:73" s="91" customFormat="1" ht="15" customHeight="1" x14ac:dyDescent="0.25">
      <c r="A122" s="13"/>
      <c r="B122" s="13"/>
      <c r="C122" s="46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47"/>
      <c r="U122" s="47"/>
      <c r="V122" s="47"/>
      <c r="W122" s="47"/>
      <c r="X122" s="47"/>
      <c r="Y122" s="47"/>
      <c r="Z122" s="47"/>
      <c r="AA122" s="47"/>
      <c r="AB122" s="46"/>
      <c r="AC122" s="46"/>
      <c r="AD122" s="47"/>
      <c r="AE122" s="46"/>
      <c r="AF122" s="47"/>
      <c r="AG122" s="13"/>
      <c r="AH122" s="47"/>
      <c r="AI122" s="13"/>
      <c r="AJ122" s="13"/>
      <c r="AK122" s="47"/>
      <c r="AL122" s="47"/>
      <c r="AM122" s="52"/>
      <c r="AN122" s="52"/>
      <c r="AO122" s="52"/>
      <c r="AP122" s="52"/>
      <c r="AQ122" s="52"/>
      <c r="AR122" s="52"/>
      <c r="AS122" s="52"/>
      <c r="AT122" s="52"/>
      <c r="AU122" s="52"/>
      <c r="AV122" s="47"/>
      <c r="AW122" s="13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55"/>
      <c r="BN122" s="47"/>
      <c r="BO122" s="13"/>
      <c r="BP122" s="13"/>
      <c r="BQ122" s="13"/>
      <c r="BR122" s="13"/>
      <c r="BS122" s="13"/>
      <c r="BT122" s="13"/>
      <c r="BU122" s="13"/>
    </row>
    <row r="123" spans="1:73" s="91" customFormat="1" ht="15" customHeight="1" x14ac:dyDescent="0.25">
      <c r="A123" s="13"/>
      <c r="B123" s="13"/>
      <c r="C123" s="46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47"/>
      <c r="U123" s="47"/>
      <c r="V123" s="47"/>
      <c r="W123" s="47"/>
      <c r="X123" s="47"/>
      <c r="Y123" s="47"/>
      <c r="Z123" s="47"/>
      <c r="AA123" s="47"/>
      <c r="AB123" s="46"/>
      <c r="AC123" s="46"/>
      <c r="AD123" s="47"/>
      <c r="AE123" s="46"/>
      <c r="AF123" s="47"/>
      <c r="AG123" s="13"/>
      <c r="AH123" s="47"/>
      <c r="AI123" s="13"/>
      <c r="AJ123" s="13"/>
      <c r="AK123" s="47"/>
      <c r="AL123" s="47"/>
      <c r="AM123" s="52"/>
      <c r="AN123" s="52"/>
      <c r="AO123" s="52"/>
      <c r="AP123" s="52"/>
      <c r="AQ123" s="52"/>
      <c r="AR123" s="52"/>
      <c r="AS123" s="52"/>
      <c r="AT123" s="52"/>
      <c r="AU123" s="52"/>
      <c r="AV123" s="47"/>
      <c r="AW123" s="13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55"/>
      <c r="BN123" s="47"/>
      <c r="BO123" s="13"/>
      <c r="BP123" s="13"/>
      <c r="BQ123" s="13"/>
      <c r="BR123" s="13"/>
      <c r="BS123" s="13"/>
      <c r="BT123" s="13"/>
      <c r="BU123" s="13"/>
    </row>
    <row r="124" spans="1:73" s="91" customFormat="1" ht="15" customHeight="1" x14ac:dyDescent="0.25">
      <c r="A124" s="13"/>
      <c r="B124" s="13"/>
      <c r="C124" s="46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47"/>
      <c r="U124" s="47"/>
      <c r="V124" s="47"/>
      <c r="W124" s="47"/>
      <c r="X124" s="47"/>
      <c r="Y124" s="47"/>
      <c r="Z124" s="47"/>
      <c r="AA124" s="47"/>
      <c r="AB124" s="46"/>
      <c r="AC124" s="46"/>
      <c r="AD124" s="47"/>
      <c r="AE124" s="46"/>
      <c r="AF124" s="47"/>
      <c r="AG124" s="13"/>
      <c r="AH124" s="47"/>
      <c r="AI124" s="13"/>
      <c r="AJ124" s="13"/>
      <c r="AK124" s="47"/>
      <c r="AL124" s="47"/>
      <c r="AM124" s="52"/>
      <c r="AN124" s="52"/>
      <c r="AO124" s="52"/>
      <c r="AP124" s="52"/>
      <c r="AQ124" s="52"/>
      <c r="AR124" s="52"/>
      <c r="AS124" s="52"/>
      <c r="AT124" s="52"/>
      <c r="AU124" s="52"/>
      <c r="AV124" s="47"/>
      <c r="AW124" s="13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55"/>
      <c r="BN124" s="57"/>
      <c r="BO124" s="13"/>
      <c r="BP124" s="13"/>
      <c r="BQ124" s="13"/>
      <c r="BR124" s="13"/>
      <c r="BS124" s="13"/>
      <c r="BT124" s="13"/>
      <c r="BU124" s="13"/>
    </row>
    <row r="125" spans="1:73" s="91" customFormat="1" ht="15" customHeight="1" x14ac:dyDescent="0.25">
      <c r="A125" s="13"/>
      <c r="B125" s="13"/>
      <c r="C125" s="46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47"/>
      <c r="U125" s="47"/>
      <c r="V125" s="47"/>
      <c r="W125" s="47"/>
      <c r="X125" s="47"/>
      <c r="Y125" s="47"/>
      <c r="Z125" s="47"/>
      <c r="AA125" s="47"/>
      <c r="AB125" s="46"/>
      <c r="AC125" s="46"/>
      <c r="AD125" s="47"/>
      <c r="AE125" s="46"/>
      <c r="AF125" s="47"/>
      <c r="AG125" s="13"/>
      <c r="AH125" s="47"/>
      <c r="AI125" s="13"/>
      <c r="AJ125" s="13"/>
      <c r="AK125" s="47"/>
      <c r="AL125" s="47"/>
      <c r="AM125" s="52"/>
      <c r="AN125" s="52"/>
      <c r="AO125" s="52"/>
      <c r="AP125" s="52"/>
      <c r="AQ125" s="52"/>
      <c r="AR125" s="52"/>
      <c r="AS125" s="52"/>
      <c r="AT125" s="52"/>
      <c r="AU125" s="52"/>
      <c r="AV125" s="47"/>
      <c r="AW125" s="13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55"/>
      <c r="BN125" s="57"/>
      <c r="BO125" s="13"/>
      <c r="BP125" s="13"/>
      <c r="BQ125" s="13"/>
      <c r="BR125" s="13"/>
      <c r="BS125" s="13"/>
      <c r="BT125" s="13"/>
      <c r="BU125" s="13"/>
    </row>
    <row r="126" spans="1:73" s="91" customFormat="1" ht="15" customHeight="1" x14ac:dyDescent="0.25">
      <c r="A126" s="13"/>
      <c r="B126" s="13"/>
      <c r="C126" s="46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47"/>
      <c r="U126" s="47"/>
      <c r="V126" s="47"/>
      <c r="W126" s="47"/>
      <c r="X126" s="47"/>
      <c r="Y126" s="47"/>
      <c r="Z126" s="47"/>
      <c r="AA126" s="47"/>
      <c r="AB126" s="46"/>
      <c r="AC126" s="46"/>
      <c r="AD126" s="47"/>
      <c r="AE126" s="46"/>
      <c r="AF126" s="47"/>
      <c r="AG126" s="13"/>
      <c r="AH126" s="47"/>
      <c r="AI126" s="13"/>
      <c r="AJ126" s="13"/>
      <c r="AK126" s="47"/>
      <c r="AL126" s="47"/>
      <c r="AM126" s="52"/>
      <c r="AN126" s="52"/>
      <c r="AO126" s="52"/>
      <c r="AP126" s="52"/>
      <c r="AQ126" s="52"/>
      <c r="AR126" s="52"/>
      <c r="AS126" s="52"/>
      <c r="AT126" s="52"/>
      <c r="AU126" s="52"/>
      <c r="AV126" s="47"/>
      <c r="AW126" s="13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55"/>
      <c r="BN126" s="57"/>
      <c r="BO126" s="13"/>
      <c r="BP126" s="13"/>
      <c r="BQ126" s="13"/>
      <c r="BR126" s="13"/>
      <c r="BS126" s="13"/>
      <c r="BT126" s="13"/>
      <c r="BU126" s="13"/>
    </row>
    <row r="127" spans="1:73" s="91" customFormat="1" ht="15" customHeight="1" x14ac:dyDescent="0.25">
      <c r="A127" s="13"/>
      <c r="B127" s="13"/>
      <c r="C127" s="46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47"/>
      <c r="U127" s="47"/>
      <c r="V127" s="47"/>
      <c r="W127" s="47"/>
      <c r="X127" s="47"/>
      <c r="Y127" s="47"/>
      <c r="Z127" s="47"/>
      <c r="AA127" s="47"/>
      <c r="AB127" s="46"/>
      <c r="AC127" s="46"/>
      <c r="AD127" s="47"/>
      <c r="AE127" s="46"/>
      <c r="AF127" s="47"/>
      <c r="AG127" s="13"/>
      <c r="AH127" s="47"/>
      <c r="AI127" s="13"/>
      <c r="AJ127" s="13"/>
      <c r="AK127" s="47"/>
      <c r="AL127" s="47"/>
      <c r="AM127" s="52"/>
      <c r="AN127" s="52"/>
      <c r="AO127" s="52"/>
      <c r="AP127" s="52"/>
      <c r="AQ127" s="52"/>
      <c r="AR127" s="52"/>
      <c r="AS127" s="52"/>
      <c r="AT127" s="52"/>
      <c r="AU127" s="52"/>
      <c r="AV127" s="47"/>
      <c r="AW127" s="13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55"/>
      <c r="BN127" s="57"/>
      <c r="BO127" s="13"/>
      <c r="BP127" s="13"/>
      <c r="BQ127" s="13"/>
      <c r="BR127" s="13"/>
      <c r="BS127" s="13"/>
      <c r="BT127" s="13"/>
      <c r="BU127" s="13"/>
    </row>
    <row r="128" spans="1:73" s="91" customFormat="1" ht="15" customHeight="1" x14ac:dyDescent="0.25">
      <c r="A128" s="13"/>
      <c r="B128" s="13"/>
      <c r="C128" s="46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47"/>
      <c r="U128" s="47"/>
      <c r="V128" s="47"/>
      <c r="W128" s="47"/>
      <c r="X128" s="47"/>
      <c r="Y128" s="47"/>
      <c r="Z128" s="47"/>
      <c r="AA128" s="47"/>
      <c r="AB128" s="46"/>
      <c r="AC128" s="46"/>
      <c r="AD128" s="47"/>
      <c r="AE128" s="46"/>
      <c r="AF128" s="47"/>
      <c r="AG128" s="13"/>
      <c r="AH128" s="47"/>
      <c r="AI128" s="13"/>
      <c r="AJ128" s="13"/>
      <c r="AK128" s="47"/>
      <c r="AL128" s="47"/>
      <c r="AM128" s="52"/>
      <c r="AN128" s="52"/>
      <c r="AO128" s="52"/>
      <c r="AP128" s="52"/>
      <c r="AQ128" s="52"/>
      <c r="AR128" s="52"/>
      <c r="AS128" s="52"/>
      <c r="AT128" s="52"/>
      <c r="AU128" s="52"/>
      <c r="AV128" s="47"/>
      <c r="AW128" s="13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55"/>
      <c r="BN128" s="57"/>
      <c r="BO128" s="13"/>
      <c r="BP128" s="13"/>
      <c r="BQ128" s="13"/>
      <c r="BR128" s="13"/>
      <c r="BS128" s="13"/>
      <c r="BT128" s="13"/>
      <c r="BU128" s="13"/>
    </row>
    <row r="129" spans="1:73" s="91" customFormat="1" ht="15" customHeight="1" x14ac:dyDescent="0.25">
      <c r="A129" s="13"/>
      <c r="B129" s="13"/>
      <c r="C129" s="46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47"/>
      <c r="U129" s="47"/>
      <c r="V129" s="47"/>
      <c r="W129" s="47"/>
      <c r="X129" s="47"/>
      <c r="Y129" s="47"/>
      <c r="Z129" s="47"/>
      <c r="AA129" s="47"/>
      <c r="AB129" s="46"/>
      <c r="AC129" s="46"/>
      <c r="AD129" s="47"/>
      <c r="AE129" s="46"/>
      <c r="AF129" s="47"/>
      <c r="AG129" s="13"/>
      <c r="AH129" s="47"/>
      <c r="AI129" s="13"/>
      <c r="AJ129" s="13"/>
      <c r="AK129" s="47"/>
      <c r="AL129" s="47"/>
      <c r="AM129" s="52"/>
      <c r="AN129" s="52"/>
      <c r="AO129" s="52"/>
      <c r="AP129" s="52"/>
      <c r="AQ129" s="52"/>
      <c r="AR129" s="52"/>
      <c r="AS129" s="52"/>
      <c r="AT129" s="52"/>
      <c r="AU129" s="52"/>
      <c r="AV129" s="47"/>
      <c r="AW129" s="13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55"/>
      <c r="BN129" s="57"/>
      <c r="BO129" s="13"/>
      <c r="BP129" s="13"/>
      <c r="BQ129" s="13"/>
      <c r="BR129" s="13"/>
      <c r="BS129" s="13"/>
      <c r="BT129" s="13"/>
      <c r="BU129" s="13"/>
    </row>
    <row r="130" spans="1:73" s="91" customFormat="1" ht="15" customHeight="1" x14ac:dyDescent="0.25">
      <c r="A130" s="13"/>
      <c r="B130" s="13"/>
      <c r="C130" s="46"/>
      <c r="D130" s="13"/>
      <c r="E130" s="13"/>
      <c r="F130" s="13"/>
      <c r="G130" s="13"/>
      <c r="H130" s="13"/>
      <c r="I130" s="13"/>
      <c r="J130" s="50"/>
      <c r="K130" s="13"/>
      <c r="L130" s="13"/>
      <c r="M130" s="13"/>
      <c r="N130" s="13"/>
      <c r="O130" s="13"/>
      <c r="P130" s="13"/>
      <c r="Q130" s="13"/>
      <c r="R130" s="13"/>
      <c r="S130" s="13"/>
      <c r="T130" s="47"/>
      <c r="U130" s="47"/>
      <c r="V130" s="47"/>
      <c r="W130" s="47"/>
      <c r="X130" s="47"/>
      <c r="Y130" s="47"/>
      <c r="Z130" s="47"/>
      <c r="AA130" s="47"/>
      <c r="AB130" s="46"/>
      <c r="AC130" s="46"/>
      <c r="AD130" s="47"/>
      <c r="AE130" s="46"/>
      <c r="AF130" s="47"/>
      <c r="AG130" s="13"/>
      <c r="AH130" s="47"/>
      <c r="AI130" s="13"/>
      <c r="AJ130" s="13"/>
      <c r="AK130" s="47"/>
      <c r="AL130" s="47"/>
      <c r="AM130" s="52"/>
      <c r="AN130" s="52"/>
      <c r="AO130" s="52"/>
      <c r="AP130" s="52"/>
      <c r="AQ130" s="52"/>
      <c r="AR130" s="52"/>
      <c r="AS130" s="52"/>
      <c r="AT130" s="52"/>
      <c r="AU130" s="52"/>
      <c r="AV130" s="47"/>
      <c r="AW130" s="13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55"/>
      <c r="BN130" s="57"/>
      <c r="BO130" s="13"/>
      <c r="BP130" s="13"/>
      <c r="BQ130" s="13"/>
      <c r="BR130" s="13"/>
      <c r="BS130" s="13"/>
      <c r="BT130" s="13"/>
      <c r="BU130" s="13"/>
    </row>
    <row r="131" spans="1:73" s="91" customFormat="1" ht="15" customHeight="1" x14ac:dyDescent="0.25">
      <c r="A131" s="13"/>
      <c r="B131" s="13"/>
      <c r="C131" s="46"/>
      <c r="D131" s="13"/>
      <c r="E131" s="13"/>
      <c r="F131" s="13"/>
      <c r="G131" s="13"/>
      <c r="H131" s="13"/>
      <c r="I131" s="13"/>
      <c r="J131" s="50"/>
      <c r="K131" s="13"/>
      <c r="L131" s="13"/>
      <c r="M131" s="13"/>
      <c r="N131" s="13"/>
      <c r="O131" s="13"/>
      <c r="P131" s="13"/>
      <c r="Q131" s="13"/>
      <c r="R131" s="13"/>
      <c r="S131" s="13"/>
      <c r="T131" s="47"/>
      <c r="U131" s="47"/>
      <c r="V131" s="47"/>
      <c r="W131" s="47"/>
      <c r="X131" s="47"/>
      <c r="Y131" s="47"/>
      <c r="Z131" s="47"/>
      <c r="AA131" s="47"/>
      <c r="AB131" s="46"/>
      <c r="AC131" s="46"/>
      <c r="AD131" s="47"/>
      <c r="AE131" s="46"/>
      <c r="AF131" s="47"/>
      <c r="AG131" s="13"/>
      <c r="AH131" s="47"/>
      <c r="AI131" s="13"/>
      <c r="AJ131" s="13"/>
      <c r="AK131" s="47"/>
      <c r="AL131" s="47"/>
      <c r="AM131" s="52"/>
      <c r="AN131" s="52"/>
      <c r="AO131" s="52"/>
      <c r="AP131" s="52"/>
      <c r="AQ131" s="52"/>
      <c r="AR131" s="52"/>
      <c r="AS131" s="52"/>
      <c r="AT131" s="52"/>
      <c r="AU131" s="52"/>
      <c r="AV131" s="47"/>
      <c r="AW131" s="13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55"/>
      <c r="BN131" s="57"/>
      <c r="BO131" s="13"/>
      <c r="BP131" s="13"/>
      <c r="BQ131" s="13"/>
      <c r="BR131" s="13"/>
      <c r="BS131" s="13"/>
      <c r="BT131" s="13"/>
      <c r="BU131" s="13"/>
    </row>
    <row r="132" spans="1:73" s="91" customFormat="1" ht="15" customHeight="1" x14ac:dyDescent="0.25">
      <c r="A132" s="13"/>
      <c r="B132" s="13"/>
      <c r="C132" s="46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47"/>
      <c r="U132" s="47"/>
      <c r="V132" s="47"/>
      <c r="W132" s="47"/>
      <c r="X132" s="47"/>
      <c r="Y132" s="47"/>
      <c r="Z132" s="47"/>
      <c r="AA132" s="47"/>
      <c r="AB132" s="46"/>
      <c r="AC132" s="46"/>
      <c r="AD132" s="47"/>
      <c r="AE132" s="46"/>
      <c r="AF132" s="47"/>
      <c r="AG132" s="13"/>
      <c r="AH132" s="47"/>
      <c r="AI132" s="13"/>
      <c r="AJ132" s="13"/>
      <c r="AK132" s="47"/>
      <c r="AL132" s="47"/>
      <c r="AM132" s="52"/>
      <c r="AN132" s="52"/>
      <c r="AO132" s="52"/>
      <c r="AP132" s="52"/>
      <c r="AQ132" s="52"/>
      <c r="AR132" s="52"/>
      <c r="AS132" s="52"/>
      <c r="AT132" s="52"/>
      <c r="AU132" s="52"/>
      <c r="AV132" s="47"/>
      <c r="AW132" s="13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55"/>
      <c r="BN132" s="57"/>
      <c r="BO132" s="13"/>
      <c r="BP132" s="13"/>
      <c r="BQ132" s="13"/>
      <c r="BR132" s="13"/>
      <c r="BS132" s="13"/>
      <c r="BT132" s="13"/>
      <c r="BU132" s="13"/>
    </row>
    <row r="133" spans="1:73" s="91" customFormat="1" ht="15" customHeight="1" x14ac:dyDescent="0.25">
      <c r="A133" s="13"/>
      <c r="B133" s="13"/>
      <c r="C133" s="46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47"/>
      <c r="U133" s="47"/>
      <c r="V133" s="47"/>
      <c r="W133" s="47"/>
      <c r="X133" s="47"/>
      <c r="Y133" s="47"/>
      <c r="Z133" s="47"/>
      <c r="AA133" s="47"/>
      <c r="AB133" s="46"/>
      <c r="AC133" s="46"/>
      <c r="AD133" s="47"/>
      <c r="AE133" s="46"/>
      <c r="AF133" s="47"/>
      <c r="AG133" s="13"/>
      <c r="AH133" s="47"/>
      <c r="AI133" s="13"/>
      <c r="AJ133" s="13"/>
      <c r="AK133" s="47"/>
      <c r="AL133" s="47"/>
      <c r="AM133" s="52"/>
      <c r="AN133" s="52"/>
      <c r="AO133" s="52"/>
      <c r="AP133" s="52"/>
      <c r="AQ133" s="52"/>
      <c r="AR133" s="52"/>
      <c r="AS133" s="52"/>
      <c r="AT133" s="52"/>
      <c r="AU133" s="52"/>
      <c r="AV133" s="47"/>
      <c r="AW133" s="13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55"/>
      <c r="BN133" s="57"/>
      <c r="BO133" s="13"/>
      <c r="BP133" s="13"/>
      <c r="BQ133" s="13"/>
      <c r="BR133" s="13"/>
      <c r="BS133" s="13"/>
      <c r="BT133" s="13"/>
      <c r="BU133" s="13"/>
    </row>
    <row r="134" spans="1:73" s="91" customFormat="1" ht="15" customHeight="1" x14ac:dyDescent="0.25">
      <c r="A134" s="13"/>
      <c r="B134" s="13"/>
      <c r="C134" s="46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47"/>
      <c r="U134" s="47"/>
      <c r="V134" s="47"/>
      <c r="W134" s="47"/>
      <c r="X134" s="47"/>
      <c r="Y134" s="47"/>
      <c r="Z134" s="47"/>
      <c r="AA134" s="47"/>
      <c r="AB134" s="46"/>
      <c r="AC134" s="46"/>
      <c r="AD134" s="47"/>
      <c r="AE134" s="46"/>
      <c r="AF134" s="47"/>
      <c r="AG134" s="13"/>
      <c r="AH134" s="47"/>
      <c r="AI134" s="13"/>
      <c r="AJ134" s="13"/>
      <c r="AK134" s="47"/>
      <c r="AL134" s="47"/>
      <c r="AM134" s="52"/>
      <c r="AN134" s="52"/>
      <c r="AO134" s="52"/>
      <c r="AP134" s="52"/>
      <c r="AQ134" s="52"/>
      <c r="AR134" s="52"/>
      <c r="AS134" s="52"/>
      <c r="AT134" s="52"/>
      <c r="AU134" s="52"/>
      <c r="AV134" s="47"/>
      <c r="AW134" s="13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55"/>
      <c r="BN134" s="47"/>
      <c r="BO134" s="13"/>
      <c r="BP134" s="13"/>
      <c r="BQ134" s="13"/>
      <c r="BR134" s="13"/>
      <c r="BS134" s="13"/>
      <c r="BT134" s="13"/>
      <c r="BU134" s="13"/>
    </row>
    <row r="135" spans="1:73" s="91" customFormat="1" ht="15" customHeight="1" x14ac:dyDescent="0.25">
      <c r="A135" s="13"/>
      <c r="B135" s="13"/>
      <c r="C135" s="46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47"/>
      <c r="U135" s="47"/>
      <c r="V135" s="47"/>
      <c r="W135" s="47"/>
      <c r="X135" s="47"/>
      <c r="Y135" s="47"/>
      <c r="Z135" s="47"/>
      <c r="AA135" s="47"/>
      <c r="AB135" s="46"/>
      <c r="AC135" s="46"/>
      <c r="AD135" s="47"/>
      <c r="AE135" s="46"/>
      <c r="AF135" s="47"/>
      <c r="AG135" s="13"/>
      <c r="AH135" s="47"/>
      <c r="AI135" s="13"/>
      <c r="AJ135" s="13"/>
      <c r="AK135" s="47"/>
      <c r="AL135" s="47"/>
      <c r="AM135" s="52"/>
      <c r="AN135" s="52"/>
      <c r="AO135" s="52"/>
      <c r="AP135" s="52"/>
      <c r="AQ135" s="52"/>
      <c r="AR135" s="52"/>
      <c r="AS135" s="52"/>
      <c r="AT135" s="52"/>
      <c r="AU135" s="52"/>
      <c r="AV135" s="47"/>
      <c r="AW135" s="13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55"/>
      <c r="BN135" s="47"/>
      <c r="BO135" s="13"/>
      <c r="BP135" s="13"/>
      <c r="BQ135" s="13"/>
      <c r="BR135" s="13"/>
      <c r="BS135" s="13"/>
      <c r="BT135" s="13"/>
      <c r="BU135" s="13"/>
    </row>
    <row r="136" spans="1:73" s="91" customFormat="1" ht="15" customHeight="1" x14ac:dyDescent="0.25">
      <c r="A136" s="13"/>
      <c r="B136" s="13"/>
      <c r="C136" s="46"/>
      <c r="D136" s="13"/>
      <c r="E136" s="13"/>
      <c r="F136" s="13"/>
      <c r="G136" s="13"/>
      <c r="H136" s="13"/>
      <c r="I136" s="13"/>
      <c r="J136" s="50"/>
      <c r="K136" s="13"/>
      <c r="L136" s="13"/>
      <c r="M136" s="13"/>
      <c r="N136" s="13"/>
      <c r="O136" s="13"/>
      <c r="P136" s="13"/>
      <c r="Q136" s="13"/>
      <c r="R136" s="13"/>
      <c r="S136" s="13"/>
      <c r="T136" s="47"/>
      <c r="U136" s="47"/>
      <c r="V136" s="47"/>
      <c r="W136" s="47"/>
      <c r="X136" s="47"/>
      <c r="Y136" s="47"/>
      <c r="Z136" s="47"/>
      <c r="AA136" s="47"/>
      <c r="AB136" s="46"/>
      <c r="AC136" s="46"/>
      <c r="AD136" s="47"/>
      <c r="AE136" s="46"/>
      <c r="AF136" s="47"/>
      <c r="AG136" s="13"/>
      <c r="AH136" s="47"/>
      <c r="AI136" s="13"/>
      <c r="AJ136" s="13"/>
      <c r="AK136" s="47"/>
      <c r="AL136" s="47"/>
      <c r="AM136" s="52"/>
      <c r="AN136" s="52"/>
      <c r="AO136" s="52"/>
      <c r="AP136" s="52"/>
      <c r="AQ136" s="52"/>
      <c r="AR136" s="52"/>
      <c r="AS136" s="52"/>
      <c r="AT136" s="52"/>
      <c r="AU136" s="52"/>
      <c r="AV136" s="47"/>
      <c r="AW136" s="13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55"/>
      <c r="BN136" s="47"/>
      <c r="BO136" s="13"/>
      <c r="BP136" s="13"/>
      <c r="BQ136" s="13"/>
      <c r="BR136" s="13"/>
      <c r="BS136" s="13"/>
      <c r="BT136" s="13"/>
      <c r="BU136" s="13"/>
    </row>
    <row r="137" spans="1:73" s="91" customFormat="1" ht="15" customHeight="1" x14ac:dyDescent="0.25">
      <c r="A137" s="13"/>
      <c r="B137" s="13"/>
      <c r="C137" s="46"/>
      <c r="D137" s="13"/>
      <c r="E137" s="13"/>
      <c r="F137" s="13"/>
      <c r="G137" s="13"/>
      <c r="H137" s="13"/>
      <c r="I137" s="13"/>
      <c r="J137" s="50"/>
      <c r="K137" s="13"/>
      <c r="L137" s="13"/>
      <c r="M137" s="13"/>
      <c r="N137" s="13"/>
      <c r="O137" s="13"/>
      <c r="P137" s="13"/>
      <c r="Q137" s="13"/>
      <c r="R137" s="13"/>
      <c r="S137" s="13"/>
      <c r="T137" s="47"/>
      <c r="U137" s="47"/>
      <c r="V137" s="47"/>
      <c r="W137" s="47"/>
      <c r="X137" s="47"/>
      <c r="Y137" s="47"/>
      <c r="Z137" s="47"/>
      <c r="AA137" s="47"/>
      <c r="AB137" s="46"/>
      <c r="AC137" s="46"/>
      <c r="AD137" s="47"/>
      <c r="AE137" s="46"/>
      <c r="AF137" s="47"/>
      <c r="AG137" s="13"/>
      <c r="AH137" s="47"/>
      <c r="AI137" s="13"/>
      <c r="AJ137" s="13"/>
      <c r="AK137" s="47"/>
      <c r="AL137" s="47"/>
      <c r="AM137" s="52"/>
      <c r="AN137" s="52"/>
      <c r="AO137" s="52"/>
      <c r="AP137" s="52"/>
      <c r="AQ137" s="52"/>
      <c r="AR137" s="52"/>
      <c r="AS137" s="52"/>
      <c r="AT137" s="52"/>
      <c r="AU137" s="52"/>
      <c r="AV137" s="47"/>
      <c r="AW137" s="13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55"/>
      <c r="BN137" s="57"/>
      <c r="BO137" s="13"/>
      <c r="BP137" s="13"/>
      <c r="BQ137" s="13"/>
      <c r="BR137" s="13"/>
      <c r="BS137" s="13"/>
      <c r="BT137" s="13"/>
      <c r="BU137" s="13"/>
    </row>
    <row r="138" spans="1:73" s="91" customFormat="1" ht="15" customHeight="1" x14ac:dyDescent="0.25">
      <c r="A138" s="13"/>
      <c r="B138" s="13"/>
      <c r="C138" s="46"/>
      <c r="D138" s="13"/>
      <c r="E138" s="13"/>
      <c r="F138" s="13"/>
      <c r="G138" s="13"/>
      <c r="H138" s="13"/>
      <c r="I138" s="13"/>
      <c r="J138" s="50"/>
      <c r="K138" s="13"/>
      <c r="L138" s="13"/>
      <c r="M138" s="13"/>
      <c r="N138" s="13"/>
      <c r="O138" s="13"/>
      <c r="P138" s="13"/>
      <c r="Q138" s="13"/>
      <c r="R138" s="13"/>
      <c r="S138" s="13"/>
      <c r="T138" s="47"/>
      <c r="U138" s="47"/>
      <c r="V138" s="47"/>
      <c r="W138" s="47"/>
      <c r="X138" s="47"/>
      <c r="Y138" s="47"/>
      <c r="Z138" s="47"/>
      <c r="AA138" s="47"/>
      <c r="AB138" s="46"/>
      <c r="AC138" s="46"/>
      <c r="AD138" s="47"/>
      <c r="AE138" s="46"/>
      <c r="AF138" s="47"/>
      <c r="AG138" s="13"/>
      <c r="AH138" s="47"/>
      <c r="AI138" s="13"/>
      <c r="AJ138" s="13"/>
      <c r="AK138" s="47"/>
      <c r="AL138" s="47"/>
      <c r="AM138" s="52"/>
      <c r="AN138" s="52"/>
      <c r="AO138" s="52"/>
      <c r="AP138" s="52"/>
      <c r="AQ138" s="52"/>
      <c r="AR138" s="52"/>
      <c r="AS138" s="52"/>
      <c r="AT138" s="52"/>
      <c r="AU138" s="52"/>
      <c r="AV138" s="47"/>
      <c r="AW138" s="13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55"/>
      <c r="BN138" s="57"/>
      <c r="BO138" s="13"/>
      <c r="BP138" s="13"/>
      <c r="BQ138" s="13"/>
      <c r="BR138" s="13"/>
      <c r="BS138" s="13"/>
      <c r="BT138" s="13"/>
      <c r="BU138" s="13"/>
    </row>
    <row r="139" spans="1:73" s="91" customFormat="1" ht="15" customHeight="1" x14ac:dyDescent="0.25">
      <c r="A139" s="13"/>
      <c r="B139" s="13"/>
      <c r="C139" s="46"/>
      <c r="D139" s="13"/>
      <c r="E139" s="13"/>
      <c r="F139" s="13"/>
      <c r="G139" s="13"/>
      <c r="H139" s="13"/>
      <c r="I139" s="13"/>
      <c r="J139" s="50"/>
      <c r="K139" s="13"/>
      <c r="L139" s="13"/>
      <c r="M139" s="13"/>
      <c r="N139" s="13"/>
      <c r="O139" s="13"/>
      <c r="P139" s="13"/>
      <c r="Q139" s="13"/>
      <c r="R139" s="13"/>
      <c r="S139" s="13"/>
      <c r="T139" s="47"/>
      <c r="U139" s="47"/>
      <c r="V139" s="47"/>
      <c r="W139" s="47"/>
      <c r="X139" s="47"/>
      <c r="Y139" s="47"/>
      <c r="Z139" s="47"/>
      <c r="AA139" s="47"/>
      <c r="AB139" s="46"/>
      <c r="AC139" s="46"/>
      <c r="AD139" s="47"/>
      <c r="AE139" s="46"/>
      <c r="AF139" s="47"/>
      <c r="AG139" s="13"/>
      <c r="AH139" s="47"/>
      <c r="AI139" s="13"/>
      <c r="AJ139" s="13"/>
      <c r="AK139" s="47"/>
      <c r="AL139" s="47"/>
      <c r="AM139" s="52"/>
      <c r="AN139" s="52"/>
      <c r="AO139" s="52"/>
      <c r="AP139" s="52"/>
      <c r="AQ139" s="52"/>
      <c r="AR139" s="52"/>
      <c r="AS139" s="52"/>
      <c r="AT139" s="52"/>
      <c r="AU139" s="52"/>
      <c r="AV139" s="47"/>
      <c r="AW139" s="13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55"/>
      <c r="BN139" s="57"/>
      <c r="BO139" s="13"/>
      <c r="BP139" s="13"/>
      <c r="BQ139" s="13"/>
      <c r="BR139" s="13"/>
      <c r="BS139" s="13"/>
      <c r="BT139" s="13"/>
      <c r="BU139" s="13"/>
    </row>
    <row r="140" spans="1:73" s="91" customFormat="1" ht="15" customHeight="1" x14ac:dyDescent="0.25">
      <c r="A140" s="13"/>
      <c r="B140" s="13"/>
      <c r="C140" s="46"/>
      <c r="D140" s="13"/>
      <c r="E140" s="13"/>
      <c r="F140" s="13"/>
      <c r="G140" s="13"/>
      <c r="H140" s="13"/>
      <c r="I140" s="13"/>
      <c r="J140" s="50"/>
      <c r="K140" s="13"/>
      <c r="L140" s="13"/>
      <c r="M140" s="13"/>
      <c r="N140" s="13"/>
      <c r="O140" s="13"/>
      <c r="P140" s="13"/>
      <c r="Q140" s="13"/>
      <c r="R140" s="13"/>
      <c r="S140" s="13"/>
      <c r="T140" s="47"/>
      <c r="U140" s="47"/>
      <c r="V140" s="47"/>
      <c r="W140" s="47"/>
      <c r="X140" s="47"/>
      <c r="Y140" s="47"/>
      <c r="Z140" s="47"/>
      <c r="AA140" s="47"/>
      <c r="AB140" s="46"/>
      <c r="AC140" s="46"/>
      <c r="AD140" s="47"/>
      <c r="AE140" s="46"/>
      <c r="AF140" s="47"/>
      <c r="AG140" s="13"/>
      <c r="AH140" s="47"/>
      <c r="AI140" s="13"/>
      <c r="AJ140" s="13"/>
      <c r="AK140" s="47"/>
      <c r="AL140" s="47"/>
      <c r="AM140" s="52"/>
      <c r="AN140" s="52"/>
      <c r="AO140" s="52"/>
      <c r="AP140" s="52"/>
      <c r="AQ140" s="52"/>
      <c r="AR140" s="52"/>
      <c r="AS140" s="52"/>
      <c r="AT140" s="52"/>
      <c r="AU140" s="52"/>
      <c r="AV140" s="47"/>
      <c r="AW140" s="13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55"/>
      <c r="BN140" s="57"/>
      <c r="BO140" s="13"/>
      <c r="BP140" s="13"/>
      <c r="BQ140" s="13"/>
      <c r="BR140" s="13"/>
      <c r="BS140" s="13"/>
      <c r="BT140" s="13"/>
      <c r="BU140" s="13"/>
    </row>
    <row r="141" spans="1:73" s="91" customFormat="1" ht="15" customHeight="1" x14ac:dyDescent="0.25">
      <c r="A141" s="13"/>
      <c r="B141" s="13"/>
      <c r="C141" s="46"/>
      <c r="D141" s="13"/>
      <c r="E141" s="13"/>
      <c r="F141" s="13"/>
      <c r="G141" s="13"/>
      <c r="H141" s="13"/>
      <c r="I141" s="13"/>
      <c r="J141" s="50"/>
      <c r="K141" s="13"/>
      <c r="L141" s="13"/>
      <c r="M141" s="13"/>
      <c r="N141" s="13"/>
      <c r="O141" s="13"/>
      <c r="P141" s="13"/>
      <c r="Q141" s="13"/>
      <c r="R141" s="13"/>
      <c r="S141" s="13"/>
      <c r="T141" s="47"/>
      <c r="U141" s="47"/>
      <c r="V141" s="47"/>
      <c r="W141" s="47"/>
      <c r="X141" s="47"/>
      <c r="Y141" s="47"/>
      <c r="Z141" s="47"/>
      <c r="AA141" s="47"/>
      <c r="AB141" s="46"/>
      <c r="AC141" s="46"/>
      <c r="AD141" s="47"/>
      <c r="AE141" s="46"/>
      <c r="AF141" s="47"/>
      <c r="AG141" s="13"/>
      <c r="AH141" s="47"/>
      <c r="AI141" s="13"/>
      <c r="AJ141" s="13"/>
      <c r="AK141" s="47"/>
      <c r="AL141" s="47"/>
      <c r="AM141" s="52"/>
      <c r="AN141" s="52"/>
      <c r="AO141" s="52"/>
      <c r="AP141" s="52"/>
      <c r="AQ141" s="52"/>
      <c r="AR141" s="52"/>
      <c r="AS141" s="52"/>
      <c r="AT141" s="52"/>
      <c r="AU141" s="52"/>
      <c r="AV141" s="47"/>
      <c r="AW141" s="13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55"/>
      <c r="BN141" s="57"/>
      <c r="BO141" s="13"/>
      <c r="BP141" s="13"/>
      <c r="BQ141" s="13"/>
      <c r="BR141" s="13"/>
      <c r="BS141" s="13"/>
      <c r="BT141" s="13"/>
      <c r="BU141" s="13"/>
    </row>
    <row r="142" spans="1:73" s="91" customFormat="1" ht="15" customHeight="1" x14ac:dyDescent="0.25">
      <c r="A142" s="13"/>
      <c r="B142" s="13"/>
      <c r="C142" s="46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47"/>
      <c r="U142" s="47"/>
      <c r="V142" s="47"/>
      <c r="W142" s="47"/>
      <c r="X142" s="47"/>
      <c r="Y142" s="47"/>
      <c r="Z142" s="47"/>
      <c r="AA142" s="47"/>
      <c r="AB142" s="46"/>
      <c r="AC142" s="46"/>
      <c r="AD142" s="47"/>
      <c r="AE142" s="46"/>
      <c r="AF142" s="47"/>
      <c r="AG142" s="13"/>
      <c r="AH142" s="47"/>
      <c r="AI142" s="13"/>
      <c r="AJ142" s="13"/>
      <c r="AK142" s="47"/>
      <c r="AL142" s="47"/>
      <c r="AM142" s="52"/>
      <c r="AN142" s="52"/>
      <c r="AO142" s="52"/>
      <c r="AP142" s="52"/>
      <c r="AQ142" s="52"/>
      <c r="AR142" s="52"/>
      <c r="AS142" s="52"/>
      <c r="AT142" s="52"/>
      <c r="AU142" s="52"/>
      <c r="AV142" s="47"/>
      <c r="AW142" s="13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55"/>
      <c r="BN142" s="57"/>
      <c r="BO142" s="13"/>
      <c r="BP142" s="13"/>
      <c r="BQ142" s="13"/>
      <c r="BR142" s="13"/>
      <c r="BS142" s="13"/>
      <c r="BT142" s="13"/>
      <c r="BU142" s="13"/>
    </row>
    <row r="143" spans="1:73" s="91" customFormat="1" ht="15" customHeight="1" x14ac:dyDescent="0.25">
      <c r="A143" s="13"/>
      <c r="B143" s="13"/>
      <c r="C143" s="46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47"/>
      <c r="U143" s="47"/>
      <c r="V143" s="47"/>
      <c r="W143" s="47"/>
      <c r="X143" s="47"/>
      <c r="Y143" s="47"/>
      <c r="Z143" s="47"/>
      <c r="AA143" s="47"/>
      <c r="AB143" s="46"/>
      <c r="AC143" s="46"/>
      <c r="AD143" s="47"/>
      <c r="AE143" s="46"/>
      <c r="AF143" s="47"/>
      <c r="AG143" s="13"/>
      <c r="AH143" s="47"/>
      <c r="AI143" s="13"/>
      <c r="AJ143" s="13"/>
      <c r="AK143" s="47"/>
      <c r="AL143" s="47"/>
      <c r="AM143" s="52"/>
      <c r="AN143" s="52"/>
      <c r="AO143" s="52"/>
      <c r="AP143" s="52"/>
      <c r="AQ143" s="52"/>
      <c r="AR143" s="52"/>
      <c r="AS143" s="52"/>
      <c r="AT143" s="52"/>
      <c r="AU143" s="52"/>
      <c r="AV143" s="47"/>
      <c r="AW143" s="13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55"/>
      <c r="BN143" s="57"/>
      <c r="BO143" s="13"/>
      <c r="BP143" s="13"/>
      <c r="BQ143" s="13"/>
      <c r="BR143" s="13"/>
      <c r="BS143" s="13"/>
      <c r="BT143" s="13"/>
      <c r="BU143" s="13"/>
    </row>
    <row r="144" spans="1:73" s="91" customFormat="1" ht="15" customHeight="1" x14ac:dyDescent="0.25">
      <c r="A144" s="13"/>
      <c r="B144" s="13"/>
      <c r="C144" s="46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47"/>
      <c r="U144" s="47"/>
      <c r="V144" s="47"/>
      <c r="W144" s="47"/>
      <c r="X144" s="47"/>
      <c r="Y144" s="47"/>
      <c r="Z144" s="47"/>
      <c r="AA144" s="47"/>
      <c r="AB144" s="46"/>
      <c r="AC144" s="46"/>
      <c r="AD144" s="47"/>
      <c r="AE144" s="46"/>
      <c r="AF144" s="47"/>
      <c r="AG144" s="13"/>
      <c r="AH144" s="47"/>
      <c r="AI144" s="13"/>
      <c r="AJ144" s="13"/>
      <c r="AK144" s="47"/>
      <c r="AL144" s="47"/>
      <c r="AM144" s="52"/>
      <c r="AN144" s="52"/>
      <c r="AO144" s="52"/>
      <c r="AP144" s="52"/>
      <c r="AQ144" s="52"/>
      <c r="AR144" s="52"/>
      <c r="AS144" s="52"/>
      <c r="AT144" s="52"/>
      <c r="AU144" s="52"/>
      <c r="AV144" s="47"/>
      <c r="AW144" s="13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55"/>
      <c r="BN144" s="57"/>
      <c r="BO144" s="13"/>
      <c r="BP144" s="13"/>
      <c r="BQ144" s="13"/>
      <c r="BR144" s="13"/>
      <c r="BS144" s="13"/>
      <c r="BT144" s="13"/>
      <c r="BU144" s="13"/>
    </row>
    <row r="145" spans="1:73" s="91" customFormat="1" ht="15" customHeight="1" x14ac:dyDescent="0.25">
      <c r="A145" s="13"/>
      <c r="B145" s="13"/>
      <c r="C145" s="46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47"/>
      <c r="U145" s="47"/>
      <c r="V145" s="47"/>
      <c r="W145" s="47"/>
      <c r="X145" s="47"/>
      <c r="Y145" s="47"/>
      <c r="Z145" s="47"/>
      <c r="AA145" s="47"/>
      <c r="AB145" s="46"/>
      <c r="AC145" s="46"/>
      <c r="AD145" s="47"/>
      <c r="AE145" s="46"/>
      <c r="AF145" s="47"/>
      <c r="AG145" s="13"/>
      <c r="AH145" s="47"/>
      <c r="AI145" s="13"/>
      <c r="AJ145" s="13"/>
      <c r="AK145" s="47"/>
      <c r="AL145" s="47"/>
      <c r="AM145" s="52"/>
      <c r="AN145" s="52"/>
      <c r="AO145" s="52"/>
      <c r="AP145" s="52"/>
      <c r="AQ145" s="52"/>
      <c r="AR145" s="52"/>
      <c r="AS145" s="52"/>
      <c r="AT145" s="52"/>
      <c r="AU145" s="52"/>
      <c r="AV145" s="47"/>
      <c r="AW145" s="13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55"/>
      <c r="BN145" s="57"/>
      <c r="BO145" s="13"/>
      <c r="BP145" s="13"/>
      <c r="BQ145" s="13"/>
      <c r="BR145" s="13"/>
      <c r="BS145" s="13"/>
      <c r="BT145" s="13"/>
      <c r="BU145" s="13"/>
    </row>
    <row r="146" spans="1:73" s="91" customFormat="1" ht="15" customHeight="1" x14ac:dyDescent="0.25">
      <c r="A146" s="13"/>
      <c r="B146" s="13"/>
      <c r="C146" s="46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47"/>
      <c r="U146" s="47"/>
      <c r="V146" s="47"/>
      <c r="W146" s="47"/>
      <c r="X146" s="47"/>
      <c r="Y146" s="47"/>
      <c r="Z146" s="47"/>
      <c r="AA146" s="47"/>
      <c r="AB146" s="46"/>
      <c r="AC146" s="46"/>
      <c r="AD146" s="47"/>
      <c r="AE146" s="46"/>
      <c r="AF146" s="47"/>
      <c r="AG146" s="13"/>
      <c r="AH146" s="47"/>
      <c r="AI146" s="13"/>
      <c r="AJ146" s="13"/>
      <c r="AK146" s="47"/>
      <c r="AL146" s="47"/>
      <c r="AM146" s="52"/>
      <c r="AN146" s="52"/>
      <c r="AO146" s="52"/>
      <c r="AP146" s="52"/>
      <c r="AQ146" s="52"/>
      <c r="AR146" s="52"/>
      <c r="AS146" s="52"/>
      <c r="AT146" s="52"/>
      <c r="AU146" s="52"/>
      <c r="AV146" s="47"/>
      <c r="AW146" s="13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55"/>
      <c r="BN146" s="57"/>
      <c r="BO146" s="13"/>
      <c r="BP146" s="13"/>
      <c r="BQ146" s="13"/>
      <c r="BR146" s="13"/>
      <c r="BS146" s="13"/>
      <c r="BT146" s="13"/>
      <c r="BU146" s="13"/>
    </row>
    <row r="147" spans="1:73" s="91" customFormat="1" ht="15" customHeight="1" x14ac:dyDescent="0.25">
      <c r="A147" s="13"/>
      <c r="B147" s="13"/>
      <c r="C147" s="46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47"/>
      <c r="U147" s="47"/>
      <c r="V147" s="47"/>
      <c r="W147" s="47"/>
      <c r="X147" s="47"/>
      <c r="Y147" s="47"/>
      <c r="Z147" s="47"/>
      <c r="AA147" s="47"/>
      <c r="AB147" s="46"/>
      <c r="AC147" s="46"/>
      <c r="AD147" s="47"/>
      <c r="AE147" s="46"/>
      <c r="AF147" s="47"/>
      <c r="AG147" s="13"/>
      <c r="AH147" s="47"/>
      <c r="AI147" s="13"/>
      <c r="AJ147" s="13"/>
      <c r="AK147" s="47"/>
      <c r="AL147" s="47"/>
      <c r="AM147" s="52"/>
      <c r="AN147" s="52"/>
      <c r="AO147" s="52"/>
      <c r="AP147" s="52"/>
      <c r="AQ147" s="52"/>
      <c r="AR147" s="52"/>
      <c r="AS147" s="52"/>
      <c r="AT147" s="52"/>
      <c r="AU147" s="52"/>
      <c r="AV147" s="47"/>
      <c r="AW147" s="13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55"/>
      <c r="BN147" s="47"/>
      <c r="BO147" s="13"/>
      <c r="BP147" s="13"/>
      <c r="BQ147" s="13"/>
      <c r="BR147" s="13"/>
      <c r="BS147" s="13"/>
      <c r="BT147" s="13"/>
      <c r="BU147" s="13"/>
    </row>
    <row r="148" spans="1:73" s="91" customFormat="1" ht="15" customHeight="1" x14ac:dyDescent="0.25">
      <c r="A148" s="13"/>
      <c r="B148" s="13"/>
      <c r="C148" s="46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47"/>
      <c r="U148" s="47"/>
      <c r="V148" s="47"/>
      <c r="W148" s="47"/>
      <c r="X148" s="47"/>
      <c r="Y148" s="47"/>
      <c r="Z148" s="47"/>
      <c r="AA148" s="47"/>
      <c r="AB148" s="46"/>
      <c r="AC148" s="46"/>
      <c r="AD148" s="47"/>
      <c r="AE148" s="46"/>
      <c r="AF148" s="47"/>
      <c r="AG148" s="13"/>
      <c r="AH148" s="47"/>
      <c r="AI148" s="13"/>
      <c r="AJ148" s="13"/>
      <c r="AK148" s="47"/>
      <c r="AL148" s="47"/>
      <c r="AM148" s="52"/>
      <c r="AN148" s="52"/>
      <c r="AO148" s="52"/>
      <c r="AP148" s="52"/>
      <c r="AQ148" s="52"/>
      <c r="AR148" s="52"/>
      <c r="AS148" s="52"/>
      <c r="AT148" s="52"/>
      <c r="AU148" s="52"/>
      <c r="AV148" s="47"/>
      <c r="AW148" s="13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55"/>
      <c r="BN148" s="47"/>
      <c r="BO148" s="13"/>
      <c r="BP148" s="13"/>
      <c r="BQ148" s="13"/>
      <c r="BR148" s="13"/>
      <c r="BS148" s="13"/>
      <c r="BT148" s="13"/>
      <c r="BU148" s="13"/>
    </row>
    <row r="149" spans="1:73" s="91" customFormat="1" ht="15" customHeight="1" x14ac:dyDescent="0.25">
      <c r="A149" s="13"/>
      <c r="B149" s="13"/>
      <c r="C149" s="46"/>
      <c r="D149" s="13"/>
      <c r="E149" s="13"/>
      <c r="F149" s="13"/>
      <c r="G149" s="13"/>
      <c r="H149" s="13"/>
      <c r="I149" s="13"/>
      <c r="J149" s="50"/>
      <c r="K149" s="13"/>
      <c r="L149" s="13"/>
      <c r="M149" s="13"/>
      <c r="N149" s="13"/>
      <c r="O149" s="13"/>
      <c r="P149" s="13"/>
      <c r="Q149" s="13"/>
      <c r="R149" s="13"/>
      <c r="S149" s="13"/>
      <c r="T149" s="47"/>
      <c r="U149" s="47"/>
      <c r="V149" s="47"/>
      <c r="W149" s="47"/>
      <c r="X149" s="47"/>
      <c r="Y149" s="47"/>
      <c r="Z149" s="47"/>
      <c r="AA149" s="47"/>
      <c r="AB149" s="46"/>
      <c r="AC149" s="46"/>
      <c r="AD149" s="47"/>
      <c r="AE149" s="46"/>
      <c r="AF149" s="47"/>
      <c r="AG149" s="13"/>
      <c r="AH149" s="47"/>
      <c r="AI149" s="13"/>
      <c r="AJ149" s="13"/>
      <c r="AK149" s="47"/>
      <c r="AL149" s="47"/>
      <c r="AM149" s="52"/>
      <c r="AN149" s="52"/>
      <c r="AO149" s="52"/>
      <c r="AP149" s="52"/>
      <c r="AQ149" s="52"/>
      <c r="AR149" s="52"/>
      <c r="AS149" s="52"/>
      <c r="AT149" s="52"/>
      <c r="AU149" s="52"/>
      <c r="AV149" s="47"/>
      <c r="AW149" s="13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55"/>
      <c r="BN149" s="47"/>
      <c r="BO149" s="13"/>
      <c r="BP149" s="13"/>
      <c r="BQ149" s="13"/>
      <c r="BR149" s="13"/>
      <c r="BS149" s="13"/>
      <c r="BT149" s="13"/>
      <c r="BU149" s="13"/>
    </row>
    <row r="150" spans="1:73" s="91" customFormat="1" ht="15.95" customHeight="1" x14ac:dyDescent="0.25">
      <c r="A150" s="13"/>
      <c r="B150" s="13"/>
      <c r="C150" s="46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47"/>
      <c r="U150" s="47"/>
      <c r="V150" s="47"/>
      <c r="W150" s="47"/>
      <c r="X150" s="47"/>
      <c r="Y150" s="47"/>
      <c r="Z150" s="47"/>
      <c r="AA150" s="47"/>
      <c r="AB150" s="46"/>
      <c r="AC150" s="46"/>
      <c r="AD150" s="47"/>
      <c r="AE150" s="46"/>
      <c r="AF150" s="47"/>
      <c r="AG150" s="13"/>
      <c r="AH150" s="47"/>
      <c r="AI150" s="13"/>
      <c r="AJ150" s="13"/>
      <c r="AK150" s="47"/>
      <c r="AL150" s="47"/>
      <c r="AM150" s="52"/>
      <c r="AN150" s="52"/>
      <c r="AO150" s="52"/>
      <c r="AP150" s="52"/>
      <c r="AQ150" s="52"/>
      <c r="AR150" s="52"/>
      <c r="AS150" s="52"/>
      <c r="AT150" s="52"/>
      <c r="AU150" s="52"/>
      <c r="AV150" s="47"/>
      <c r="AW150" s="13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55"/>
      <c r="BN150" s="47"/>
      <c r="BO150" s="13"/>
      <c r="BP150" s="13"/>
      <c r="BQ150" s="13"/>
      <c r="BR150" s="13"/>
      <c r="BS150" s="13"/>
      <c r="BT150" s="13"/>
      <c r="BU150" s="13"/>
    </row>
    <row r="151" spans="1:73" s="91" customFormat="1" ht="15" customHeight="1" x14ac:dyDescent="0.25">
      <c r="A151" s="13"/>
      <c r="B151" s="13"/>
      <c r="C151" s="46"/>
      <c r="D151" s="13"/>
      <c r="E151" s="13"/>
      <c r="F151" s="13"/>
      <c r="G151" s="13"/>
      <c r="H151" s="13"/>
      <c r="I151" s="13"/>
      <c r="J151" s="50"/>
      <c r="K151" s="13"/>
      <c r="L151" s="13"/>
      <c r="M151" s="13"/>
      <c r="N151" s="13"/>
      <c r="O151" s="13"/>
      <c r="P151" s="13"/>
      <c r="Q151" s="13"/>
      <c r="R151" s="13"/>
      <c r="S151" s="13"/>
      <c r="T151" s="47"/>
      <c r="U151" s="47"/>
      <c r="V151" s="47"/>
      <c r="W151" s="47"/>
      <c r="X151" s="47"/>
      <c r="Y151" s="47"/>
      <c r="Z151" s="47"/>
      <c r="AA151" s="47"/>
      <c r="AB151" s="46"/>
      <c r="AC151" s="46"/>
      <c r="AD151" s="47"/>
      <c r="AE151" s="46"/>
      <c r="AF151" s="47"/>
      <c r="AG151" s="13"/>
      <c r="AH151" s="47"/>
      <c r="AI151" s="13"/>
      <c r="AJ151" s="13"/>
      <c r="AK151" s="47"/>
      <c r="AL151" s="47"/>
      <c r="AM151" s="52"/>
      <c r="AN151" s="52"/>
      <c r="AO151" s="52"/>
      <c r="AP151" s="52"/>
      <c r="AQ151" s="52"/>
      <c r="AR151" s="52"/>
      <c r="AS151" s="52"/>
      <c r="AT151" s="52"/>
      <c r="AU151" s="52"/>
      <c r="AV151" s="47"/>
      <c r="AW151" s="13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55"/>
      <c r="BN151" s="47"/>
      <c r="BO151" s="13"/>
      <c r="BP151" s="13"/>
      <c r="BQ151" s="13"/>
      <c r="BR151" s="13"/>
      <c r="BS151" s="13"/>
      <c r="BT151" s="13"/>
      <c r="BU151" s="13"/>
    </row>
    <row r="152" spans="1:73" s="91" customFormat="1" ht="15" customHeight="1" x14ac:dyDescent="0.25">
      <c r="A152" s="13"/>
      <c r="B152" s="13"/>
      <c r="C152" s="46"/>
      <c r="D152" s="13"/>
      <c r="E152" s="13"/>
      <c r="F152" s="13"/>
      <c r="G152" s="13"/>
      <c r="H152" s="13"/>
      <c r="I152" s="13"/>
      <c r="J152" s="50"/>
      <c r="K152" s="13"/>
      <c r="L152" s="13"/>
      <c r="M152" s="13"/>
      <c r="N152" s="13"/>
      <c r="O152" s="13"/>
      <c r="P152" s="13"/>
      <c r="Q152" s="13"/>
      <c r="R152" s="13"/>
      <c r="S152" s="13"/>
      <c r="T152" s="47"/>
      <c r="U152" s="47"/>
      <c r="V152" s="47"/>
      <c r="W152" s="47"/>
      <c r="X152" s="47"/>
      <c r="Y152" s="47"/>
      <c r="Z152" s="47"/>
      <c r="AA152" s="47"/>
      <c r="AB152" s="46"/>
      <c r="AC152" s="46"/>
      <c r="AD152" s="47"/>
      <c r="AE152" s="46"/>
      <c r="AF152" s="47"/>
      <c r="AG152" s="13"/>
      <c r="AH152" s="47"/>
      <c r="AI152" s="13"/>
      <c r="AJ152" s="13"/>
      <c r="AK152" s="47"/>
      <c r="AL152" s="47"/>
      <c r="AM152" s="52"/>
      <c r="AN152" s="52"/>
      <c r="AO152" s="52"/>
      <c r="AP152" s="52"/>
      <c r="AQ152" s="52"/>
      <c r="AR152" s="52"/>
      <c r="AS152" s="52"/>
      <c r="AT152" s="52"/>
      <c r="AU152" s="52"/>
      <c r="AV152" s="47"/>
      <c r="AW152" s="13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55"/>
      <c r="BN152" s="47"/>
      <c r="BO152" s="13"/>
      <c r="BP152" s="13"/>
      <c r="BQ152" s="13"/>
      <c r="BR152" s="13"/>
      <c r="BS152" s="13"/>
      <c r="BT152" s="13"/>
      <c r="BU152" s="13"/>
    </row>
    <row r="153" spans="1:73" s="91" customFormat="1" ht="15" customHeight="1" x14ac:dyDescent="0.25">
      <c r="A153" s="13"/>
      <c r="B153" s="13"/>
      <c r="C153" s="46"/>
      <c r="D153" s="13"/>
      <c r="E153" s="13"/>
      <c r="F153" s="13"/>
      <c r="G153" s="13"/>
      <c r="H153" s="13"/>
      <c r="I153" s="13"/>
      <c r="J153" s="50"/>
      <c r="K153" s="13"/>
      <c r="L153" s="13"/>
      <c r="M153" s="13"/>
      <c r="N153" s="13"/>
      <c r="O153" s="13"/>
      <c r="P153" s="13"/>
      <c r="Q153" s="13"/>
      <c r="R153" s="13"/>
      <c r="S153" s="13"/>
      <c r="T153" s="47"/>
      <c r="U153" s="47"/>
      <c r="V153" s="47"/>
      <c r="W153" s="47"/>
      <c r="X153" s="47"/>
      <c r="Y153" s="47"/>
      <c r="Z153" s="47"/>
      <c r="AA153" s="47"/>
      <c r="AB153" s="46"/>
      <c r="AC153" s="46"/>
      <c r="AD153" s="47"/>
      <c r="AE153" s="46"/>
      <c r="AF153" s="47"/>
      <c r="AG153" s="13"/>
      <c r="AH153" s="47"/>
      <c r="AI153" s="13"/>
      <c r="AJ153" s="13"/>
      <c r="AK153" s="47"/>
      <c r="AL153" s="47"/>
      <c r="AM153" s="52"/>
      <c r="AN153" s="52"/>
      <c r="AO153" s="52"/>
      <c r="AP153" s="52"/>
      <c r="AQ153" s="52"/>
      <c r="AR153" s="52"/>
      <c r="AS153" s="52"/>
      <c r="AT153" s="52"/>
      <c r="AU153" s="52"/>
      <c r="AV153" s="47"/>
      <c r="AW153" s="13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55"/>
      <c r="BN153" s="47"/>
      <c r="BO153" s="13"/>
      <c r="BP153" s="13"/>
      <c r="BQ153" s="13"/>
      <c r="BR153" s="13"/>
      <c r="BS153" s="13"/>
      <c r="BT153" s="13"/>
      <c r="BU153" s="13"/>
    </row>
    <row r="154" spans="1:73" s="91" customFormat="1" ht="15" customHeight="1" x14ac:dyDescent="0.25">
      <c r="A154" s="13"/>
      <c r="B154" s="13"/>
      <c r="C154" s="46"/>
      <c r="D154" s="13"/>
      <c r="E154" s="13"/>
      <c r="F154" s="13"/>
      <c r="G154" s="13"/>
      <c r="H154" s="13"/>
      <c r="I154" s="13"/>
      <c r="J154" s="50"/>
      <c r="K154" s="13"/>
      <c r="L154" s="13"/>
      <c r="M154" s="13"/>
      <c r="N154" s="13"/>
      <c r="O154" s="13"/>
      <c r="P154" s="13"/>
      <c r="Q154" s="13"/>
      <c r="R154" s="13"/>
      <c r="S154" s="13"/>
      <c r="T154" s="47"/>
      <c r="U154" s="47"/>
      <c r="V154" s="47"/>
      <c r="W154" s="47"/>
      <c r="X154" s="47"/>
      <c r="Y154" s="47"/>
      <c r="Z154" s="47"/>
      <c r="AA154" s="47"/>
      <c r="AB154" s="46"/>
      <c r="AC154" s="46"/>
      <c r="AD154" s="47"/>
      <c r="AE154" s="46"/>
      <c r="AF154" s="47"/>
      <c r="AG154" s="13"/>
      <c r="AH154" s="47"/>
      <c r="AI154" s="13"/>
      <c r="AJ154" s="13"/>
      <c r="AK154" s="47"/>
      <c r="AL154" s="47"/>
      <c r="AM154" s="52"/>
      <c r="AN154" s="52"/>
      <c r="AO154" s="52"/>
      <c r="AP154" s="52"/>
      <c r="AQ154" s="52"/>
      <c r="AR154" s="52"/>
      <c r="AS154" s="52"/>
      <c r="AT154" s="52"/>
      <c r="AU154" s="52"/>
      <c r="AV154" s="47"/>
      <c r="AW154" s="13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55"/>
      <c r="BN154" s="47"/>
      <c r="BO154" s="13"/>
      <c r="BP154" s="13"/>
      <c r="BQ154" s="13"/>
      <c r="BR154" s="13"/>
      <c r="BS154" s="13"/>
      <c r="BT154" s="13"/>
      <c r="BU154" s="13"/>
    </row>
    <row r="155" spans="1:73" s="91" customFormat="1" ht="15" customHeight="1" x14ac:dyDescent="0.25">
      <c r="A155" s="13"/>
      <c r="B155" s="13"/>
      <c r="C155" s="46"/>
      <c r="D155" s="13"/>
      <c r="E155" s="13"/>
      <c r="F155" s="13"/>
      <c r="G155" s="13"/>
      <c r="H155" s="13"/>
      <c r="I155" s="13"/>
      <c r="J155" s="50"/>
      <c r="K155" s="13"/>
      <c r="L155" s="13"/>
      <c r="M155" s="13"/>
      <c r="N155" s="13"/>
      <c r="O155" s="13"/>
      <c r="P155" s="13"/>
      <c r="Q155" s="13"/>
      <c r="R155" s="13"/>
      <c r="S155" s="13"/>
      <c r="T155" s="47"/>
      <c r="U155" s="47"/>
      <c r="V155" s="47"/>
      <c r="W155" s="47"/>
      <c r="X155" s="47"/>
      <c r="Y155" s="47"/>
      <c r="Z155" s="47"/>
      <c r="AA155" s="47"/>
      <c r="AB155" s="46"/>
      <c r="AC155" s="46"/>
      <c r="AD155" s="47"/>
      <c r="AE155" s="46"/>
      <c r="AF155" s="47"/>
      <c r="AG155" s="13"/>
      <c r="AH155" s="47"/>
      <c r="AI155" s="13"/>
      <c r="AJ155" s="13"/>
      <c r="AK155" s="47"/>
      <c r="AL155" s="47"/>
      <c r="AM155" s="52"/>
      <c r="AN155" s="52"/>
      <c r="AO155" s="52"/>
      <c r="AP155" s="52"/>
      <c r="AQ155" s="52"/>
      <c r="AR155" s="52"/>
      <c r="AS155" s="52"/>
      <c r="AT155" s="52"/>
      <c r="AU155" s="52"/>
      <c r="AV155" s="47"/>
      <c r="AW155" s="13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55"/>
      <c r="BN155" s="57"/>
      <c r="BO155" s="13"/>
      <c r="BP155" s="13"/>
      <c r="BQ155" s="13"/>
      <c r="BR155" s="13"/>
      <c r="BS155" s="13"/>
      <c r="BT155" s="13"/>
      <c r="BU155" s="13"/>
    </row>
    <row r="156" spans="1:73" s="91" customFormat="1" ht="15" customHeight="1" x14ac:dyDescent="0.25">
      <c r="A156" s="13"/>
      <c r="B156" s="13"/>
      <c r="C156" s="46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47"/>
      <c r="U156" s="47"/>
      <c r="V156" s="47"/>
      <c r="W156" s="47"/>
      <c r="X156" s="47"/>
      <c r="Y156" s="47"/>
      <c r="Z156" s="47"/>
      <c r="AA156" s="47"/>
      <c r="AB156" s="46"/>
      <c r="AC156" s="46"/>
      <c r="AD156" s="47"/>
      <c r="AE156" s="46"/>
      <c r="AF156" s="47"/>
      <c r="AG156" s="13"/>
      <c r="AH156" s="47"/>
      <c r="AI156" s="13"/>
      <c r="AJ156" s="13"/>
      <c r="AK156" s="47"/>
      <c r="AL156" s="47"/>
      <c r="AM156" s="52"/>
      <c r="AN156" s="52"/>
      <c r="AO156" s="52"/>
      <c r="AP156" s="52"/>
      <c r="AQ156" s="52"/>
      <c r="AR156" s="52"/>
      <c r="AS156" s="52"/>
      <c r="AT156" s="52"/>
      <c r="AU156" s="52"/>
      <c r="AV156" s="47"/>
      <c r="AW156" s="13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55"/>
      <c r="BN156" s="57"/>
      <c r="BO156" s="13"/>
      <c r="BP156" s="13"/>
      <c r="BQ156" s="13"/>
      <c r="BR156" s="13"/>
      <c r="BS156" s="13"/>
      <c r="BT156" s="13"/>
      <c r="BU156" s="13"/>
    </row>
    <row r="157" spans="1:73" s="91" customFormat="1" ht="15" customHeight="1" x14ac:dyDescent="0.25">
      <c r="A157" s="13"/>
      <c r="B157" s="13"/>
      <c r="C157" s="46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47"/>
      <c r="U157" s="47"/>
      <c r="V157" s="47"/>
      <c r="W157" s="47"/>
      <c r="X157" s="47"/>
      <c r="Y157" s="47"/>
      <c r="Z157" s="47"/>
      <c r="AA157" s="47"/>
      <c r="AB157" s="46"/>
      <c r="AC157" s="46"/>
      <c r="AD157" s="47"/>
      <c r="AE157" s="46"/>
      <c r="AF157" s="47"/>
      <c r="AG157" s="13"/>
      <c r="AH157" s="47"/>
      <c r="AI157" s="13"/>
      <c r="AJ157" s="13"/>
      <c r="AK157" s="47"/>
      <c r="AL157" s="47"/>
      <c r="AM157" s="52"/>
      <c r="AN157" s="52"/>
      <c r="AO157" s="52"/>
      <c r="AP157" s="52"/>
      <c r="AQ157" s="52"/>
      <c r="AR157" s="52"/>
      <c r="AS157" s="52"/>
      <c r="AT157" s="52"/>
      <c r="AU157" s="52"/>
      <c r="AV157" s="47"/>
      <c r="AW157" s="13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55"/>
      <c r="BN157" s="57"/>
      <c r="BO157" s="13"/>
      <c r="BP157" s="13"/>
      <c r="BQ157" s="13"/>
      <c r="BR157" s="13"/>
      <c r="BS157" s="13"/>
      <c r="BT157" s="13"/>
      <c r="BU157" s="13"/>
    </row>
    <row r="158" spans="1:73" s="91" customFormat="1" ht="15" customHeight="1" x14ac:dyDescent="0.25">
      <c r="A158" s="13"/>
      <c r="B158" s="13"/>
      <c r="C158" s="46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47"/>
      <c r="U158" s="47"/>
      <c r="V158" s="47"/>
      <c r="W158" s="47"/>
      <c r="X158" s="47"/>
      <c r="Y158" s="47"/>
      <c r="Z158" s="47"/>
      <c r="AA158" s="47"/>
      <c r="AB158" s="46"/>
      <c r="AC158" s="46"/>
      <c r="AD158" s="47"/>
      <c r="AE158" s="46"/>
      <c r="AF158" s="47"/>
      <c r="AG158" s="13"/>
      <c r="AH158" s="47"/>
      <c r="AI158" s="13"/>
      <c r="AJ158" s="13"/>
      <c r="AK158" s="47"/>
      <c r="AL158" s="47"/>
      <c r="AM158" s="52"/>
      <c r="AN158" s="52"/>
      <c r="AO158" s="52"/>
      <c r="AP158" s="52"/>
      <c r="AQ158" s="52"/>
      <c r="AR158" s="52"/>
      <c r="AS158" s="52"/>
      <c r="AT158" s="52"/>
      <c r="AU158" s="52"/>
      <c r="AV158" s="47"/>
      <c r="AW158" s="13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55"/>
      <c r="BN158" s="57"/>
      <c r="BO158" s="13"/>
      <c r="BP158" s="13"/>
      <c r="BQ158" s="13"/>
      <c r="BR158" s="13"/>
      <c r="BS158" s="13"/>
      <c r="BT158" s="13"/>
      <c r="BU158" s="13"/>
    </row>
    <row r="159" spans="1:73" s="91" customFormat="1" ht="15" customHeight="1" x14ac:dyDescent="0.25">
      <c r="A159" s="13"/>
      <c r="B159" s="13"/>
      <c r="C159" s="46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47"/>
      <c r="U159" s="47"/>
      <c r="V159" s="47"/>
      <c r="W159" s="47"/>
      <c r="X159" s="47"/>
      <c r="Y159" s="47"/>
      <c r="Z159" s="47"/>
      <c r="AA159" s="47"/>
      <c r="AB159" s="46"/>
      <c r="AC159" s="46"/>
      <c r="AD159" s="47"/>
      <c r="AE159" s="46"/>
      <c r="AF159" s="47"/>
      <c r="AG159" s="13"/>
      <c r="AH159" s="47"/>
      <c r="AI159" s="13"/>
      <c r="AJ159" s="13"/>
      <c r="AK159" s="47"/>
      <c r="AL159" s="47"/>
      <c r="AM159" s="52"/>
      <c r="AN159" s="52"/>
      <c r="AO159" s="52"/>
      <c r="AP159" s="52"/>
      <c r="AQ159" s="52"/>
      <c r="AR159" s="52"/>
      <c r="AS159" s="52"/>
      <c r="AT159" s="52"/>
      <c r="AU159" s="52"/>
      <c r="AV159" s="47"/>
      <c r="AW159" s="13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55"/>
      <c r="BN159" s="57"/>
      <c r="BO159" s="13"/>
      <c r="BP159" s="13"/>
      <c r="BQ159" s="13"/>
      <c r="BR159" s="13"/>
      <c r="BS159" s="13"/>
      <c r="BT159" s="13"/>
      <c r="BU159" s="13"/>
    </row>
    <row r="160" spans="1:73" s="91" customFormat="1" ht="15" customHeight="1" x14ac:dyDescent="0.25">
      <c r="A160" s="13"/>
      <c r="B160" s="13"/>
      <c r="C160" s="46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47"/>
      <c r="U160" s="47"/>
      <c r="V160" s="47"/>
      <c r="W160" s="47"/>
      <c r="X160" s="47"/>
      <c r="Y160" s="47"/>
      <c r="Z160" s="47"/>
      <c r="AA160" s="47"/>
      <c r="AB160" s="46"/>
      <c r="AC160" s="46"/>
      <c r="AD160" s="47"/>
      <c r="AE160" s="46"/>
      <c r="AF160" s="47"/>
      <c r="AG160" s="13"/>
      <c r="AH160" s="47"/>
      <c r="AI160" s="13"/>
      <c r="AJ160" s="13"/>
      <c r="AK160" s="47"/>
      <c r="AL160" s="47"/>
      <c r="AM160" s="52"/>
      <c r="AN160" s="52"/>
      <c r="AO160" s="52"/>
      <c r="AP160" s="52"/>
      <c r="AQ160" s="52"/>
      <c r="AR160" s="52"/>
      <c r="AS160" s="52"/>
      <c r="AT160" s="52"/>
      <c r="AU160" s="52"/>
      <c r="AV160" s="47"/>
      <c r="AW160" s="13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55"/>
      <c r="BN160" s="57"/>
      <c r="BO160" s="13"/>
      <c r="BP160" s="13"/>
      <c r="BQ160" s="13"/>
      <c r="BR160" s="13"/>
      <c r="BS160" s="13"/>
      <c r="BT160" s="13"/>
      <c r="BU160" s="13"/>
    </row>
    <row r="161" spans="1:73" s="91" customFormat="1" ht="15" customHeight="1" x14ac:dyDescent="0.25">
      <c r="A161" s="13"/>
      <c r="B161" s="13"/>
      <c r="C161" s="46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47"/>
      <c r="U161" s="47"/>
      <c r="V161" s="47"/>
      <c r="W161" s="47"/>
      <c r="X161" s="47"/>
      <c r="Y161" s="47"/>
      <c r="Z161" s="47"/>
      <c r="AA161" s="47"/>
      <c r="AB161" s="46"/>
      <c r="AC161" s="46"/>
      <c r="AD161" s="47"/>
      <c r="AE161" s="46"/>
      <c r="AF161" s="47"/>
      <c r="AG161" s="13"/>
      <c r="AH161" s="47"/>
      <c r="AI161" s="13"/>
      <c r="AJ161" s="13"/>
      <c r="AK161" s="47"/>
      <c r="AL161" s="47"/>
      <c r="AM161" s="52"/>
      <c r="AN161" s="52"/>
      <c r="AO161" s="52"/>
      <c r="AP161" s="52"/>
      <c r="AQ161" s="52"/>
      <c r="AR161" s="52"/>
      <c r="AS161" s="52"/>
      <c r="AT161" s="52"/>
      <c r="AU161" s="52"/>
      <c r="AV161" s="47"/>
      <c r="AW161" s="13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55"/>
      <c r="BN161" s="57"/>
      <c r="BO161" s="13"/>
      <c r="BP161" s="13"/>
      <c r="BQ161" s="13"/>
      <c r="BR161" s="13"/>
      <c r="BS161" s="13"/>
      <c r="BT161" s="13"/>
      <c r="BU161" s="13"/>
    </row>
    <row r="162" spans="1:73" s="91" customFormat="1" ht="15" customHeight="1" x14ac:dyDescent="0.25">
      <c r="A162" s="13"/>
      <c r="B162" s="13"/>
      <c r="C162" s="46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47"/>
      <c r="U162" s="47"/>
      <c r="V162" s="47"/>
      <c r="W162" s="47"/>
      <c r="X162" s="47"/>
      <c r="Y162" s="47"/>
      <c r="Z162" s="47"/>
      <c r="AA162" s="47"/>
      <c r="AB162" s="46"/>
      <c r="AC162" s="46"/>
      <c r="AD162" s="47"/>
      <c r="AE162" s="46"/>
      <c r="AF162" s="47"/>
      <c r="AG162" s="13"/>
      <c r="AH162" s="47"/>
      <c r="AI162" s="13"/>
      <c r="AJ162" s="13"/>
      <c r="AK162" s="47"/>
      <c r="AL162" s="47"/>
      <c r="AM162" s="52"/>
      <c r="AN162" s="52"/>
      <c r="AO162" s="52"/>
      <c r="AP162" s="52"/>
      <c r="AQ162" s="52"/>
      <c r="AR162" s="52"/>
      <c r="AS162" s="52"/>
      <c r="AT162" s="52"/>
      <c r="AU162" s="52"/>
      <c r="AV162" s="47"/>
      <c r="AW162" s="13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55"/>
      <c r="BN162" s="57"/>
      <c r="BO162" s="13"/>
      <c r="BP162" s="13"/>
      <c r="BQ162" s="13"/>
      <c r="BR162" s="13"/>
      <c r="BS162" s="13"/>
      <c r="BT162" s="13"/>
      <c r="BU162" s="13"/>
    </row>
    <row r="163" spans="1:73" s="91" customFormat="1" ht="15" customHeight="1" x14ac:dyDescent="0.25">
      <c r="A163" s="13"/>
      <c r="B163" s="13"/>
      <c r="C163" s="46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47"/>
      <c r="U163" s="47"/>
      <c r="V163" s="47"/>
      <c r="W163" s="47"/>
      <c r="X163" s="47"/>
      <c r="Y163" s="47"/>
      <c r="Z163" s="47"/>
      <c r="AA163" s="47"/>
      <c r="AB163" s="46"/>
      <c r="AC163" s="46"/>
      <c r="AD163" s="47"/>
      <c r="AE163" s="46"/>
      <c r="AF163" s="47"/>
      <c r="AG163" s="13"/>
      <c r="AH163" s="47"/>
      <c r="AI163" s="13"/>
      <c r="AJ163" s="13"/>
      <c r="AK163" s="47"/>
      <c r="AL163" s="47"/>
      <c r="AM163" s="52"/>
      <c r="AN163" s="52"/>
      <c r="AO163" s="52"/>
      <c r="AP163" s="52"/>
      <c r="AQ163" s="52"/>
      <c r="AR163" s="52"/>
      <c r="AS163" s="52"/>
      <c r="AT163" s="52"/>
      <c r="AU163" s="52"/>
      <c r="AV163" s="47"/>
      <c r="AW163" s="13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55"/>
      <c r="BN163" s="57"/>
      <c r="BO163" s="13"/>
      <c r="BP163" s="13"/>
      <c r="BQ163" s="13"/>
      <c r="BR163" s="13"/>
      <c r="BS163" s="13"/>
      <c r="BT163" s="13"/>
      <c r="BU163" s="13"/>
    </row>
    <row r="164" spans="1:73" s="91" customFormat="1" ht="15" customHeight="1" x14ac:dyDescent="0.25">
      <c r="A164" s="13"/>
      <c r="B164" s="13"/>
      <c r="C164" s="46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47"/>
      <c r="U164" s="47"/>
      <c r="V164" s="47"/>
      <c r="W164" s="47"/>
      <c r="X164" s="47"/>
      <c r="Y164" s="47"/>
      <c r="Z164" s="47"/>
      <c r="AA164" s="47"/>
      <c r="AB164" s="46"/>
      <c r="AC164" s="46"/>
      <c r="AD164" s="47"/>
      <c r="AE164" s="46"/>
      <c r="AF164" s="47"/>
      <c r="AG164" s="13"/>
      <c r="AH164" s="47"/>
      <c r="AI164" s="13"/>
      <c r="AJ164" s="13"/>
      <c r="AK164" s="47"/>
      <c r="AL164" s="47"/>
      <c r="AM164" s="52"/>
      <c r="AN164" s="52"/>
      <c r="AO164" s="52"/>
      <c r="AP164" s="52"/>
      <c r="AQ164" s="52"/>
      <c r="AR164" s="52"/>
      <c r="AS164" s="52"/>
      <c r="AT164" s="52"/>
      <c r="AU164" s="52"/>
      <c r="AV164" s="47"/>
      <c r="AW164" s="13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55"/>
      <c r="BN164" s="57"/>
      <c r="BO164" s="13"/>
      <c r="BP164" s="13"/>
      <c r="BQ164" s="13"/>
      <c r="BR164" s="13"/>
      <c r="BS164" s="13"/>
      <c r="BT164" s="13"/>
      <c r="BU164" s="13"/>
    </row>
    <row r="165" spans="1:73" s="91" customFormat="1" ht="15" customHeight="1" x14ac:dyDescent="0.25">
      <c r="A165" s="13"/>
      <c r="B165" s="13"/>
      <c r="C165" s="46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47"/>
      <c r="U165" s="47"/>
      <c r="V165" s="47"/>
      <c r="W165" s="47"/>
      <c r="X165" s="47"/>
      <c r="Y165" s="47"/>
      <c r="Z165" s="47"/>
      <c r="AA165" s="47"/>
      <c r="AB165" s="46"/>
      <c r="AC165" s="46"/>
      <c r="AD165" s="47"/>
      <c r="AE165" s="46"/>
      <c r="AF165" s="47"/>
      <c r="AG165" s="13"/>
      <c r="AH165" s="47"/>
      <c r="AI165" s="13"/>
      <c r="AJ165" s="13"/>
      <c r="AK165" s="47"/>
      <c r="AL165" s="47"/>
      <c r="AM165" s="52"/>
      <c r="AN165" s="52"/>
      <c r="AO165" s="52"/>
      <c r="AP165" s="52"/>
      <c r="AQ165" s="52"/>
      <c r="AR165" s="52"/>
      <c r="AS165" s="52"/>
      <c r="AT165" s="52"/>
      <c r="AU165" s="52"/>
      <c r="AV165" s="47"/>
      <c r="AW165" s="13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55"/>
      <c r="BN165" s="57"/>
      <c r="BO165" s="13"/>
      <c r="BP165" s="13"/>
      <c r="BQ165" s="13"/>
      <c r="BR165" s="13"/>
      <c r="BS165" s="13"/>
      <c r="BT165" s="13"/>
      <c r="BU165" s="13"/>
    </row>
    <row r="166" spans="1:73" s="91" customFormat="1" ht="15" customHeight="1" x14ac:dyDescent="0.25">
      <c r="A166" s="13"/>
      <c r="B166" s="13"/>
      <c r="C166" s="46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47"/>
      <c r="U166" s="47"/>
      <c r="V166" s="47"/>
      <c r="W166" s="47"/>
      <c r="X166" s="47"/>
      <c r="Y166" s="47"/>
      <c r="Z166" s="47"/>
      <c r="AA166" s="47"/>
      <c r="AB166" s="46"/>
      <c r="AC166" s="46"/>
      <c r="AD166" s="47"/>
      <c r="AE166" s="46"/>
      <c r="AF166" s="47"/>
      <c r="AG166" s="13"/>
      <c r="AH166" s="47"/>
      <c r="AI166" s="13"/>
      <c r="AJ166" s="13"/>
      <c r="AK166" s="47"/>
      <c r="AL166" s="47"/>
      <c r="AM166" s="52"/>
      <c r="AN166" s="52"/>
      <c r="AO166" s="52"/>
      <c r="AP166" s="52"/>
      <c r="AQ166" s="52"/>
      <c r="AR166" s="52"/>
      <c r="AS166" s="52"/>
      <c r="AT166" s="52"/>
      <c r="AU166" s="52"/>
      <c r="AV166" s="47"/>
      <c r="AW166" s="13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55"/>
      <c r="BN166" s="57"/>
      <c r="BO166" s="13"/>
      <c r="BP166" s="13"/>
      <c r="BQ166" s="13"/>
      <c r="BR166" s="13"/>
      <c r="BS166" s="13"/>
      <c r="BT166" s="13"/>
      <c r="BU166" s="13"/>
    </row>
    <row r="167" spans="1:73" s="91" customFormat="1" ht="15" customHeight="1" x14ac:dyDescent="0.25">
      <c r="A167" s="13"/>
      <c r="B167" s="13"/>
      <c r="C167" s="46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47"/>
      <c r="U167" s="47"/>
      <c r="V167" s="47"/>
      <c r="W167" s="47"/>
      <c r="X167" s="47"/>
      <c r="Y167" s="47"/>
      <c r="Z167" s="47"/>
      <c r="AA167" s="47"/>
      <c r="AB167" s="46"/>
      <c r="AC167" s="46"/>
      <c r="AD167" s="47"/>
      <c r="AE167" s="46"/>
      <c r="AF167" s="47"/>
      <c r="AG167" s="13"/>
      <c r="AH167" s="47"/>
      <c r="AI167" s="13"/>
      <c r="AJ167" s="13"/>
      <c r="AK167" s="47"/>
      <c r="AL167" s="47"/>
      <c r="AM167" s="52"/>
      <c r="AN167" s="52"/>
      <c r="AO167" s="52"/>
      <c r="AP167" s="52"/>
      <c r="AQ167" s="52"/>
      <c r="AR167" s="52"/>
      <c r="AS167" s="52"/>
      <c r="AT167" s="52"/>
      <c r="AU167" s="52"/>
      <c r="AV167" s="47"/>
      <c r="AW167" s="13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55"/>
      <c r="BN167" s="57"/>
      <c r="BO167" s="13"/>
      <c r="BP167" s="13"/>
      <c r="BQ167" s="13"/>
      <c r="BR167" s="13"/>
      <c r="BS167" s="13"/>
      <c r="BT167" s="13"/>
      <c r="BU167" s="13"/>
    </row>
    <row r="168" spans="1:73" s="91" customFormat="1" ht="15" customHeight="1" x14ac:dyDescent="0.25">
      <c r="A168" s="13"/>
      <c r="B168" s="13"/>
      <c r="C168" s="46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47"/>
      <c r="U168" s="47"/>
      <c r="V168" s="47"/>
      <c r="W168" s="47"/>
      <c r="X168" s="47"/>
      <c r="Y168" s="47"/>
      <c r="Z168" s="47"/>
      <c r="AA168" s="47"/>
      <c r="AB168" s="46"/>
      <c r="AC168" s="46"/>
      <c r="AD168" s="47"/>
      <c r="AE168" s="46"/>
      <c r="AF168" s="47"/>
      <c r="AG168" s="13"/>
      <c r="AH168" s="47"/>
      <c r="AI168" s="13"/>
      <c r="AJ168" s="13"/>
      <c r="AK168" s="47"/>
      <c r="AL168" s="47"/>
      <c r="AM168" s="52"/>
      <c r="AN168" s="52"/>
      <c r="AO168" s="52"/>
      <c r="AP168" s="52"/>
      <c r="AQ168" s="52"/>
      <c r="AR168" s="52"/>
      <c r="AS168" s="52"/>
      <c r="AT168" s="52"/>
      <c r="AU168" s="52"/>
      <c r="AV168" s="47"/>
      <c r="AW168" s="13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55"/>
      <c r="BN168" s="57"/>
      <c r="BO168" s="13"/>
      <c r="BP168" s="13"/>
      <c r="BQ168" s="13"/>
      <c r="BR168" s="13"/>
      <c r="BS168" s="13"/>
      <c r="BT168" s="13"/>
      <c r="BU168" s="13"/>
    </row>
    <row r="169" spans="1:73" s="91" customFormat="1" ht="15" customHeight="1" x14ac:dyDescent="0.25">
      <c r="A169" s="13"/>
      <c r="B169" s="13"/>
      <c r="C169" s="46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47"/>
      <c r="U169" s="47"/>
      <c r="V169" s="47"/>
      <c r="W169" s="47"/>
      <c r="X169" s="47"/>
      <c r="Y169" s="47"/>
      <c r="Z169" s="47"/>
      <c r="AA169" s="47"/>
      <c r="AB169" s="46"/>
      <c r="AC169" s="46"/>
      <c r="AD169" s="47"/>
      <c r="AE169" s="46"/>
      <c r="AF169" s="47"/>
      <c r="AG169" s="13"/>
      <c r="AH169" s="47"/>
      <c r="AI169" s="13"/>
      <c r="AJ169" s="13"/>
      <c r="AK169" s="47"/>
      <c r="AL169" s="47"/>
      <c r="AM169" s="52"/>
      <c r="AN169" s="52"/>
      <c r="AO169" s="52"/>
      <c r="AP169" s="52"/>
      <c r="AQ169" s="52"/>
      <c r="AR169" s="52"/>
      <c r="AS169" s="52"/>
      <c r="AT169" s="52"/>
      <c r="AU169" s="52"/>
      <c r="AV169" s="47"/>
      <c r="AW169" s="13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55"/>
      <c r="BN169" s="57"/>
      <c r="BO169" s="13"/>
      <c r="BP169" s="13"/>
      <c r="BQ169" s="13"/>
      <c r="BR169" s="13"/>
      <c r="BS169" s="13"/>
      <c r="BT169" s="13"/>
      <c r="BU169" s="13"/>
    </row>
    <row r="170" spans="1:73" s="91" customFormat="1" ht="15" customHeight="1" x14ac:dyDescent="0.25">
      <c r="A170" s="13"/>
      <c r="B170" s="13"/>
      <c r="C170" s="46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47"/>
      <c r="U170" s="47"/>
      <c r="V170" s="47"/>
      <c r="W170" s="47"/>
      <c r="X170" s="47"/>
      <c r="Y170" s="47"/>
      <c r="Z170" s="47"/>
      <c r="AA170" s="47"/>
      <c r="AB170" s="46"/>
      <c r="AC170" s="46"/>
      <c r="AD170" s="47"/>
      <c r="AE170" s="46"/>
      <c r="AF170" s="47"/>
      <c r="AG170" s="13"/>
      <c r="AH170" s="47"/>
      <c r="AI170" s="13"/>
      <c r="AJ170" s="13"/>
      <c r="AK170" s="47"/>
      <c r="AL170" s="47"/>
      <c r="AM170" s="52"/>
      <c r="AN170" s="52"/>
      <c r="AO170" s="52"/>
      <c r="AP170" s="52"/>
      <c r="AQ170" s="52"/>
      <c r="AR170" s="52"/>
      <c r="AS170" s="52"/>
      <c r="AT170" s="52"/>
      <c r="AU170" s="52"/>
      <c r="AV170" s="47"/>
      <c r="AW170" s="13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55"/>
      <c r="BN170" s="47"/>
      <c r="BO170" s="13"/>
      <c r="BP170" s="13"/>
      <c r="BQ170" s="13"/>
      <c r="BR170" s="13"/>
      <c r="BS170" s="13"/>
      <c r="BT170" s="13"/>
      <c r="BU170" s="13"/>
    </row>
    <row r="171" spans="1:73" s="91" customFormat="1" ht="15" customHeight="1" x14ac:dyDescent="0.25">
      <c r="A171" s="13"/>
      <c r="B171" s="13"/>
      <c r="C171" s="46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47"/>
      <c r="U171" s="47"/>
      <c r="V171" s="47"/>
      <c r="W171" s="47"/>
      <c r="X171" s="47"/>
      <c r="Y171" s="47"/>
      <c r="Z171" s="47"/>
      <c r="AA171" s="47"/>
      <c r="AB171" s="46"/>
      <c r="AC171" s="46"/>
      <c r="AD171" s="47"/>
      <c r="AE171" s="46"/>
      <c r="AF171" s="47"/>
      <c r="AG171" s="13"/>
      <c r="AH171" s="47"/>
      <c r="AI171" s="13"/>
      <c r="AJ171" s="13"/>
      <c r="AK171" s="47"/>
      <c r="AL171" s="47"/>
      <c r="AM171" s="52"/>
      <c r="AN171" s="52"/>
      <c r="AO171" s="52"/>
      <c r="AP171" s="52"/>
      <c r="AQ171" s="52"/>
      <c r="AR171" s="52"/>
      <c r="AS171" s="52"/>
      <c r="AT171" s="52"/>
      <c r="AU171" s="52"/>
      <c r="AV171" s="47"/>
      <c r="AW171" s="13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55"/>
      <c r="BN171" s="47"/>
      <c r="BO171" s="13"/>
      <c r="BP171" s="13"/>
      <c r="BQ171" s="13"/>
      <c r="BR171" s="13"/>
      <c r="BS171" s="13"/>
      <c r="BT171" s="13"/>
      <c r="BU171" s="13"/>
    </row>
    <row r="172" spans="1:73" s="91" customFormat="1" ht="15" customHeight="1" x14ac:dyDescent="0.25">
      <c r="A172" s="13"/>
      <c r="B172" s="13"/>
      <c r="C172" s="46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47"/>
      <c r="U172" s="47"/>
      <c r="V172" s="47"/>
      <c r="W172" s="47"/>
      <c r="X172" s="47"/>
      <c r="Y172" s="47"/>
      <c r="Z172" s="47"/>
      <c r="AA172" s="47"/>
      <c r="AB172" s="46"/>
      <c r="AC172" s="46"/>
      <c r="AD172" s="47"/>
      <c r="AE172" s="46"/>
      <c r="AF172" s="47"/>
      <c r="AG172" s="13"/>
      <c r="AH172" s="47"/>
      <c r="AI172" s="13"/>
      <c r="AJ172" s="13"/>
      <c r="AK172" s="47"/>
      <c r="AL172" s="47"/>
      <c r="AM172" s="52"/>
      <c r="AN172" s="52"/>
      <c r="AO172" s="52"/>
      <c r="AP172" s="52"/>
      <c r="AQ172" s="52"/>
      <c r="AR172" s="52"/>
      <c r="AS172" s="52"/>
      <c r="AT172" s="52"/>
      <c r="AU172" s="52"/>
      <c r="AV172" s="47"/>
      <c r="AW172" s="13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55"/>
      <c r="BN172" s="47"/>
      <c r="BO172" s="13"/>
      <c r="BP172" s="13"/>
      <c r="BQ172" s="13"/>
      <c r="BR172" s="13"/>
      <c r="BS172" s="13"/>
      <c r="BT172" s="13"/>
      <c r="BU172" s="13"/>
    </row>
    <row r="173" spans="1:73" s="91" customFormat="1" ht="15" customHeight="1" x14ac:dyDescent="0.25">
      <c r="A173" s="13"/>
      <c r="B173" s="13"/>
      <c r="C173" s="46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47"/>
      <c r="U173" s="47"/>
      <c r="V173" s="47"/>
      <c r="W173" s="47"/>
      <c r="X173" s="47"/>
      <c r="Y173" s="47"/>
      <c r="Z173" s="47"/>
      <c r="AA173" s="47"/>
      <c r="AB173" s="46"/>
      <c r="AC173" s="46"/>
      <c r="AD173" s="47"/>
      <c r="AE173" s="46"/>
      <c r="AF173" s="47"/>
      <c r="AG173" s="13"/>
      <c r="AH173" s="47"/>
      <c r="AI173" s="13"/>
      <c r="AJ173" s="13"/>
      <c r="AK173" s="47"/>
      <c r="AL173" s="47"/>
      <c r="AM173" s="52"/>
      <c r="AN173" s="52"/>
      <c r="AO173" s="52"/>
      <c r="AP173" s="52"/>
      <c r="AQ173" s="52"/>
      <c r="AR173" s="52"/>
      <c r="AS173" s="52"/>
      <c r="AT173" s="52"/>
      <c r="AU173" s="52"/>
      <c r="AV173" s="47"/>
      <c r="AW173" s="13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55"/>
      <c r="BN173" s="47"/>
      <c r="BO173" s="13"/>
      <c r="BP173" s="13"/>
      <c r="BQ173" s="13"/>
      <c r="BR173" s="13"/>
      <c r="BS173" s="13"/>
      <c r="BT173" s="13"/>
      <c r="BU173" s="13"/>
    </row>
    <row r="174" spans="1:73" s="91" customFormat="1" ht="15" customHeight="1" x14ac:dyDescent="0.25">
      <c r="A174" s="13"/>
      <c r="B174" s="13"/>
      <c r="C174" s="46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47"/>
      <c r="U174" s="47"/>
      <c r="V174" s="47"/>
      <c r="W174" s="47"/>
      <c r="X174" s="47"/>
      <c r="Y174" s="47"/>
      <c r="Z174" s="47"/>
      <c r="AA174" s="47"/>
      <c r="AB174" s="46"/>
      <c r="AC174" s="46"/>
      <c r="AD174" s="47"/>
      <c r="AE174" s="46"/>
      <c r="AF174" s="47"/>
      <c r="AG174" s="13"/>
      <c r="AH174" s="47"/>
      <c r="AI174" s="13"/>
      <c r="AJ174" s="13"/>
      <c r="AK174" s="47"/>
      <c r="AL174" s="47"/>
      <c r="AM174" s="52"/>
      <c r="AN174" s="52"/>
      <c r="AO174" s="52"/>
      <c r="AP174" s="52"/>
      <c r="AQ174" s="52"/>
      <c r="AR174" s="52"/>
      <c r="AS174" s="52"/>
      <c r="AT174" s="52"/>
      <c r="AU174" s="52"/>
      <c r="AV174" s="47"/>
      <c r="AW174" s="13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55"/>
      <c r="BN174" s="57"/>
      <c r="BO174" s="13"/>
      <c r="BP174" s="13"/>
      <c r="BQ174" s="13"/>
      <c r="BR174" s="13"/>
      <c r="BS174" s="13"/>
      <c r="BT174" s="13"/>
      <c r="BU174" s="13"/>
    </row>
    <row r="175" spans="1:73" s="91" customFormat="1" ht="15" customHeight="1" x14ac:dyDescent="0.25">
      <c r="A175" s="13"/>
      <c r="B175" s="13"/>
      <c r="C175" s="46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47"/>
      <c r="U175" s="47"/>
      <c r="V175" s="47"/>
      <c r="W175" s="47"/>
      <c r="X175" s="47"/>
      <c r="Y175" s="47"/>
      <c r="Z175" s="47"/>
      <c r="AA175" s="47"/>
      <c r="AB175" s="46"/>
      <c r="AC175" s="46"/>
      <c r="AD175" s="47"/>
      <c r="AE175" s="46"/>
      <c r="AF175" s="47"/>
      <c r="AG175" s="13"/>
      <c r="AH175" s="47"/>
      <c r="AI175" s="13"/>
      <c r="AJ175" s="13"/>
      <c r="AK175" s="47"/>
      <c r="AL175" s="47"/>
      <c r="AM175" s="52"/>
      <c r="AN175" s="52"/>
      <c r="AO175" s="52"/>
      <c r="AP175" s="52"/>
      <c r="AQ175" s="52"/>
      <c r="AR175" s="52"/>
      <c r="AS175" s="52"/>
      <c r="AT175" s="52"/>
      <c r="AU175" s="52"/>
      <c r="AV175" s="47"/>
      <c r="AW175" s="13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55"/>
      <c r="BN175" s="57"/>
      <c r="BO175" s="13"/>
      <c r="BP175" s="13"/>
      <c r="BQ175" s="13"/>
      <c r="BR175" s="13"/>
      <c r="BS175" s="13"/>
      <c r="BT175" s="13"/>
      <c r="BU175" s="13"/>
    </row>
    <row r="176" spans="1:73" s="91" customFormat="1" ht="15" customHeight="1" x14ac:dyDescent="0.25">
      <c r="A176" s="13"/>
      <c r="B176" s="13"/>
      <c r="C176" s="46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47"/>
      <c r="U176" s="47"/>
      <c r="V176" s="47"/>
      <c r="W176" s="47"/>
      <c r="X176" s="47"/>
      <c r="Y176" s="47"/>
      <c r="Z176" s="47"/>
      <c r="AA176" s="47"/>
      <c r="AB176" s="46"/>
      <c r="AC176" s="46"/>
      <c r="AD176" s="47"/>
      <c r="AE176" s="46"/>
      <c r="AF176" s="47"/>
      <c r="AG176" s="13"/>
      <c r="AH176" s="47"/>
      <c r="AI176" s="13"/>
      <c r="AJ176" s="13"/>
      <c r="AK176" s="47"/>
      <c r="AL176" s="47"/>
      <c r="AM176" s="52"/>
      <c r="AN176" s="52"/>
      <c r="AO176" s="52"/>
      <c r="AP176" s="52"/>
      <c r="AQ176" s="52"/>
      <c r="AR176" s="52"/>
      <c r="AS176" s="52"/>
      <c r="AT176" s="52"/>
      <c r="AU176" s="52"/>
      <c r="AV176" s="47"/>
      <c r="AW176" s="13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55"/>
      <c r="BN176" s="57"/>
      <c r="BO176" s="13"/>
      <c r="BP176" s="13"/>
      <c r="BQ176" s="13"/>
      <c r="BR176" s="13"/>
      <c r="BS176" s="13"/>
      <c r="BT176" s="13"/>
      <c r="BU176" s="13"/>
    </row>
    <row r="177" spans="1:73" s="91" customFormat="1" ht="15" customHeight="1" x14ac:dyDescent="0.25">
      <c r="A177" s="13"/>
      <c r="B177" s="13"/>
      <c r="C177" s="46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47"/>
      <c r="U177" s="47"/>
      <c r="V177" s="47"/>
      <c r="W177" s="47"/>
      <c r="X177" s="47"/>
      <c r="Y177" s="47"/>
      <c r="Z177" s="47"/>
      <c r="AA177" s="47"/>
      <c r="AB177" s="46"/>
      <c r="AC177" s="46"/>
      <c r="AD177" s="47"/>
      <c r="AE177" s="46"/>
      <c r="AF177" s="47"/>
      <c r="AG177" s="13"/>
      <c r="AH177" s="47"/>
      <c r="AI177" s="13"/>
      <c r="AJ177" s="13"/>
      <c r="AK177" s="47"/>
      <c r="AL177" s="47"/>
      <c r="AM177" s="52"/>
      <c r="AN177" s="52"/>
      <c r="AO177" s="52"/>
      <c r="AP177" s="52"/>
      <c r="AQ177" s="52"/>
      <c r="AR177" s="52"/>
      <c r="AS177" s="52"/>
      <c r="AT177" s="52"/>
      <c r="AU177" s="52"/>
      <c r="AV177" s="47"/>
      <c r="AW177" s="13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55"/>
      <c r="BN177" s="57"/>
      <c r="BO177" s="13"/>
      <c r="BP177" s="13"/>
      <c r="BQ177" s="13"/>
      <c r="BR177" s="13"/>
      <c r="BS177" s="13"/>
      <c r="BT177" s="13"/>
      <c r="BU177" s="13"/>
    </row>
    <row r="178" spans="1:73" s="91" customFormat="1" ht="15" customHeight="1" x14ac:dyDescent="0.25">
      <c r="A178" s="13"/>
      <c r="B178" s="13"/>
      <c r="C178" s="46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47"/>
      <c r="U178" s="47"/>
      <c r="V178" s="47"/>
      <c r="W178" s="47"/>
      <c r="X178" s="47"/>
      <c r="Y178" s="47"/>
      <c r="Z178" s="47"/>
      <c r="AA178" s="47"/>
      <c r="AB178" s="46"/>
      <c r="AC178" s="46"/>
      <c r="AD178" s="47"/>
      <c r="AE178" s="46"/>
      <c r="AF178" s="47"/>
      <c r="AG178" s="13"/>
      <c r="AH178" s="47"/>
      <c r="AI178" s="13"/>
      <c r="AJ178" s="13"/>
      <c r="AK178" s="47"/>
      <c r="AL178" s="47"/>
      <c r="AM178" s="52"/>
      <c r="AN178" s="52"/>
      <c r="AO178" s="52"/>
      <c r="AP178" s="52"/>
      <c r="AQ178" s="52"/>
      <c r="AR178" s="52"/>
      <c r="AS178" s="52"/>
      <c r="AT178" s="52"/>
      <c r="AU178" s="52"/>
      <c r="AV178" s="47"/>
      <c r="AW178" s="13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55"/>
      <c r="BN178" s="57"/>
      <c r="BO178" s="13"/>
      <c r="BP178" s="13"/>
      <c r="BQ178" s="13"/>
      <c r="BR178" s="13"/>
      <c r="BS178" s="13"/>
      <c r="BT178" s="13"/>
      <c r="BU178" s="13"/>
    </row>
    <row r="179" spans="1:73" s="91" customFormat="1" ht="15" customHeight="1" x14ac:dyDescent="0.25">
      <c r="A179" s="13"/>
      <c r="B179" s="13"/>
      <c r="C179" s="46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47"/>
      <c r="U179" s="47"/>
      <c r="V179" s="47"/>
      <c r="W179" s="47"/>
      <c r="X179" s="47"/>
      <c r="Y179" s="47"/>
      <c r="Z179" s="47"/>
      <c r="AA179" s="47"/>
      <c r="AB179" s="46"/>
      <c r="AC179" s="46"/>
      <c r="AD179" s="47"/>
      <c r="AE179" s="46"/>
      <c r="AF179" s="47"/>
      <c r="AG179" s="13"/>
      <c r="AH179" s="47"/>
      <c r="AI179" s="13"/>
      <c r="AJ179" s="13"/>
      <c r="AK179" s="47"/>
      <c r="AL179" s="47"/>
      <c r="AM179" s="52"/>
      <c r="AN179" s="52"/>
      <c r="AO179" s="52"/>
      <c r="AP179" s="52"/>
      <c r="AQ179" s="52"/>
      <c r="AR179" s="52"/>
      <c r="AS179" s="52"/>
      <c r="AT179" s="52"/>
      <c r="AU179" s="52"/>
      <c r="AV179" s="47"/>
      <c r="AW179" s="13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55"/>
      <c r="BN179" s="57"/>
      <c r="BO179" s="13"/>
      <c r="BP179" s="13"/>
      <c r="BQ179" s="13"/>
      <c r="BR179" s="13"/>
      <c r="BS179" s="13"/>
      <c r="BT179" s="13"/>
      <c r="BU179" s="13"/>
    </row>
    <row r="180" spans="1:73" s="91" customFormat="1" ht="15" customHeight="1" x14ac:dyDescent="0.25">
      <c r="A180" s="13"/>
      <c r="B180" s="13"/>
      <c r="C180" s="46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47"/>
      <c r="U180" s="47"/>
      <c r="V180" s="47"/>
      <c r="W180" s="47"/>
      <c r="X180" s="47"/>
      <c r="Y180" s="47"/>
      <c r="Z180" s="47"/>
      <c r="AA180" s="47"/>
      <c r="AB180" s="46"/>
      <c r="AC180" s="46"/>
      <c r="AD180" s="47"/>
      <c r="AE180" s="46"/>
      <c r="AF180" s="47"/>
      <c r="AG180" s="13"/>
      <c r="AH180" s="47"/>
      <c r="AI180" s="13"/>
      <c r="AJ180" s="13"/>
      <c r="AK180" s="47"/>
      <c r="AL180" s="47"/>
      <c r="AM180" s="52"/>
      <c r="AN180" s="52"/>
      <c r="AO180" s="52"/>
      <c r="AP180" s="52"/>
      <c r="AQ180" s="52"/>
      <c r="AR180" s="52"/>
      <c r="AS180" s="52"/>
      <c r="AT180" s="52"/>
      <c r="AU180" s="52"/>
      <c r="AV180" s="47"/>
      <c r="AW180" s="13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55"/>
      <c r="BN180" s="57"/>
      <c r="BO180" s="13"/>
      <c r="BP180" s="13"/>
      <c r="BQ180" s="13"/>
      <c r="BR180" s="13"/>
      <c r="BS180" s="13"/>
      <c r="BT180" s="13"/>
      <c r="BU180" s="13"/>
    </row>
    <row r="181" spans="1:73" s="91" customFormat="1" ht="15" customHeight="1" x14ac:dyDescent="0.25">
      <c r="A181" s="13"/>
      <c r="B181" s="13"/>
      <c r="C181" s="46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47"/>
      <c r="U181" s="47"/>
      <c r="V181" s="47"/>
      <c r="W181" s="47"/>
      <c r="X181" s="47"/>
      <c r="Y181" s="47"/>
      <c r="Z181" s="47"/>
      <c r="AA181" s="47"/>
      <c r="AB181" s="46"/>
      <c r="AC181" s="46"/>
      <c r="AD181" s="47"/>
      <c r="AE181" s="46"/>
      <c r="AF181" s="47"/>
      <c r="AG181" s="13"/>
      <c r="AH181" s="47"/>
      <c r="AI181" s="13"/>
      <c r="AJ181" s="13"/>
      <c r="AK181" s="47"/>
      <c r="AL181" s="47"/>
      <c r="AM181" s="52"/>
      <c r="AN181" s="52"/>
      <c r="AO181" s="52"/>
      <c r="AP181" s="52"/>
      <c r="AQ181" s="52"/>
      <c r="AR181" s="52"/>
      <c r="AS181" s="52"/>
      <c r="AT181" s="52"/>
      <c r="AU181" s="52"/>
      <c r="AV181" s="47"/>
      <c r="AW181" s="13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55"/>
      <c r="BN181" s="57"/>
      <c r="BO181" s="13"/>
      <c r="BP181" s="13"/>
      <c r="BQ181" s="13"/>
      <c r="BR181" s="13"/>
      <c r="BS181" s="13"/>
      <c r="BT181" s="13"/>
      <c r="BU181" s="13"/>
    </row>
    <row r="182" spans="1:73" s="91" customFormat="1" ht="15" customHeight="1" x14ac:dyDescent="0.25">
      <c r="A182" s="13"/>
      <c r="B182" s="13"/>
      <c r="C182" s="46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47"/>
      <c r="U182" s="47"/>
      <c r="V182" s="47"/>
      <c r="W182" s="47"/>
      <c r="X182" s="47"/>
      <c r="Y182" s="47"/>
      <c r="Z182" s="47"/>
      <c r="AA182" s="47"/>
      <c r="AB182" s="46"/>
      <c r="AC182" s="46"/>
      <c r="AD182" s="47"/>
      <c r="AE182" s="46"/>
      <c r="AF182" s="47"/>
      <c r="AG182" s="13"/>
      <c r="AH182" s="47"/>
      <c r="AI182" s="13"/>
      <c r="AJ182" s="13"/>
      <c r="AK182" s="47"/>
      <c r="AL182" s="47"/>
      <c r="AM182" s="52"/>
      <c r="AN182" s="52"/>
      <c r="AO182" s="52"/>
      <c r="AP182" s="52"/>
      <c r="AQ182" s="52"/>
      <c r="AR182" s="52"/>
      <c r="AS182" s="52"/>
      <c r="AT182" s="52"/>
      <c r="AU182" s="52"/>
      <c r="AV182" s="47"/>
      <c r="AW182" s="13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55"/>
      <c r="BN182" s="57"/>
      <c r="BO182" s="13"/>
      <c r="BP182" s="13"/>
      <c r="BQ182" s="13"/>
      <c r="BR182" s="13"/>
      <c r="BS182" s="13"/>
      <c r="BT182" s="13"/>
      <c r="BU182" s="13"/>
    </row>
    <row r="183" spans="1:73" s="91" customFormat="1" ht="15" customHeight="1" x14ac:dyDescent="0.25">
      <c r="A183" s="13"/>
      <c r="B183" s="13"/>
      <c r="C183" s="46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47"/>
      <c r="U183" s="47"/>
      <c r="V183" s="47"/>
      <c r="W183" s="47"/>
      <c r="X183" s="47"/>
      <c r="Y183" s="47"/>
      <c r="Z183" s="47"/>
      <c r="AA183" s="47"/>
      <c r="AB183" s="46"/>
      <c r="AC183" s="46"/>
      <c r="AD183" s="47"/>
      <c r="AE183" s="46"/>
      <c r="AF183" s="47"/>
      <c r="AG183" s="13"/>
      <c r="AH183" s="47"/>
      <c r="AI183" s="13"/>
      <c r="AJ183" s="13"/>
      <c r="AK183" s="47"/>
      <c r="AL183" s="47"/>
      <c r="AM183" s="52"/>
      <c r="AN183" s="52"/>
      <c r="AO183" s="52"/>
      <c r="AP183" s="52"/>
      <c r="AQ183" s="52"/>
      <c r="AR183" s="52"/>
      <c r="AS183" s="52"/>
      <c r="AT183" s="52"/>
      <c r="AU183" s="52"/>
      <c r="AV183" s="47"/>
      <c r="AW183" s="13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55"/>
      <c r="BN183" s="57"/>
      <c r="BO183" s="13"/>
      <c r="BP183" s="13"/>
      <c r="BQ183" s="13"/>
      <c r="BR183" s="13"/>
      <c r="BS183" s="13"/>
      <c r="BT183" s="13"/>
      <c r="BU183" s="13"/>
    </row>
    <row r="184" spans="1:73" s="91" customFormat="1" ht="15" customHeight="1" x14ac:dyDescent="0.25">
      <c r="A184" s="13"/>
      <c r="B184" s="13"/>
      <c r="C184" s="46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47"/>
      <c r="U184" s="47"/>
      <c r="V184" s="47"/>
      <c r="W184" s="47"/>
      <c r="X184" s="47"/>
      <c r="Y184" s="47"/>
      <c r="Z184" s="47"/>
      <c r="AA184" s="47"/>
      <c r="AB184" s="46"/>
      <c r="AC184" s="46"/>
      <c r="AD184" s="47"/>
      <c r="AE184" s="46"/>
      <c r="AF184" s="47"/>
      <c r="AG184" s="13"/>
      <c r="AH184" s="47"/>
      <c r="AI184" s="13"/>
      <c r="AJ184" s="13"/>
      <c r="AK184" s="47"/>
      <c r="AL184" s="47"/>
      <c r="AM184" s="52"/>
      <c r="AN184" s="52"/>
      <c r="AO184" s="52"/>
      <c r="AP184" s="52"/>
      <c r="AQ184" s="52"/>
      <c r="AR184" s="52"/>
      <c r="AS184" s="52"/>
      <c r="AT184" s="52"/>
      <c r="AU184" s="52"/>
      <c r="AV184" s="47"/>
      <c r="AW184" s="13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55"/>
      <c r="BN184" s="57"/>
      <c r="BO184" s="13"/>
      <c r="BP184" s="13"/>
      <c r="BQ184" s="13"/>
      <c r="BR184" s="13"/>
      <c r="BS184" s="13"/>
      <c r="BT184" s="13"/>
      <c r="BU184" s="13"/>
    </row>
    <row r="185" spans="1:73" s="91" customFormat="1" ht="15" customHeight="1" x14ac:dyDescent="0.25">
      <c r="A185" s="13"/>
      <c r="B185" s="13"/>
      <c r="C185" s="46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47"/>
      <c r="U185" s="47"/>
      <c r="V185" s="47"/>
      <c r="W185" s="47"/>
      <c r="X185" s="47"/>
      <c r="Y185" s="47"/>
      <c r="Z185" s="47"/>
      <c r="AA185" s="47"/>
      <c r="AB185" s="46"/>
      <c r="AC185" s="46"/>
      <c r="AD185" s="47"/>
      <c r="AE185" s="46"/>
      <c r="AF185" s="47"/>
      <c r="AG185" s="13"/>
      <c r="AH185" s="47"/>
      <c r="AI185" s="13"/>
      <c r="AJ185" s="13"/>
      <c r="AK185" s="47"/>
      <c r="AL185" s="47"/>
      <c r="AM185" s="52"/>
      <c r="AN185" s="52"/>
      <c r="AO185" s="52"/>
      <c r="AP185" s="52"/>
      <c r="AQ185" s="52"/>
      <c r="AR185" s="52"/>
      <c r="AS185" s="52"/>
      <c r="AT185" s="52"/>
      <c r="AU185" s="52"/>
      <c r="AV185" s="47"/>
      <c r="AW185" s="13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55"/>
      <c r="BN185" s="57"/>
      <c r="BO185" s="13"/>
      <c r="BP185" s="13"/>
      <c r="BQ185" s="13"/>
      <c r="BR185" s="13"/>
      <c r="BS185" s="13"/>
      <c r="BT185" s="13"/>
      <c r="BU185" s="13"/>
    </row>
    <row r="186" spans="1:73" s="91" customFormat="1" ht="15" customHeight="1" x14ac:dyDescent="0.25">
      <c r="A186" s="13"/>
      <c r="B186" s="13"/>
      <c r="C186" s="46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47"/>
      <c r="U186" s="47"/>
      <c r="V186" s="47"/>
      <c r="W186" s="47"/>
      <c r="X186" s="47"/>
      <c r="Y186" s="47"/>
      <c r="Z186" s="47"/>
      <c r="AA186" s="47"/>
      <c r="AB186" s="46"/>
      <c r="AC186" s="46"/>
      <c r="AD186" s="47"/>
      <c r="AE186" s="46"/>
      <c r="AF186" s="47"/>
      <c r="AG186" s="13"/>
      <c r="AH186" s="47"/>
      <c r="AI186" s="13"/>
      <c r="AJ186" s="13"/>
      <c r="AK186" s="47"/>
      <c r="AL186" s="47"/>
      <c r="AM186" s="52"/>
      <c r="AN186" s="52"/>
      <c r="AO186" s="52"/>
      <c r="AP186" s="52"/>
      <c r="AQ186" s="52"/>
      <c r="AR186" s="52"/>
      <c r="AS186" s="52"/>
      <c r="AT186" s="52"/>
      <c r="AU186" s="52"/>
      <c r="AV186" s="47"/>
      <c r="AW186" s="13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55"/>
      <c r="BN186" s="57"/>
      <c r="BO186" s="13"/>
      <c r="BP186" s="13"/>
      <c r="BQ186" s="13"/>
      <c r="BR186" s="13"/>
      <c r="BS186" s="13"/>
      <c r="BT186" s="13"/>
      <c r="BU186" s="13"/>
    </row>
    <row r="187" spans="1:73" s="91" customFormat="1" ht="15" customHeight="1" x14ac:dyDescent="0.25">
      <c r="A187" s="13"/>
      <c r="B187" s="13"/>
      <c r="C187" s="46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47"/>
      <c r="U187" s="47"/>
      <c r="V187" s="47"/>
      <c r="W187" s="47"/>
      <c r="X187" s="47"/>
      <c r="Y187" s="47"/>
      <c r="Z187" s="47"/>
      <c r="AA187" s="47"/>
      <c r="AB187" s="46"/>
      <c r="AC187" s="46"/>
      <c r="AD187" s="47"/>
      <c r="AE187" s="46"/>
      <c r="AF187" s="47"/>
      <c r="AG187" s="13"/>
      <c r="AH187" s="47"/>
      <c r="AI187" s="13"/>
      <c r="AJ187" s="13"/>
      <c r="AK187" s="47"/>
      <c r="AL187" s="47"/>
      <c r="AM187" s="52"/>
      <c r="AN187" s="52"/>
      <c r="AO187" s="52"/>
      <c r="AP187" s="52"/>
      <c r="AQ187" s="52"/>
      <c r="AR187" s="52"/>
      <c r="AS187" s="52"/>
      <c r="AT187" s="52"/>
      <c r="AU187" s="52"/>
      <c r="AV187" s="47"/>
      <c r="AW187" s="13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55"/>
      <c r="BN187" s="57"/>
      <c r="BO187" s="13"/>
      <c r="BP187" s="13"/>
      <c r="BQ187" s="13"/>
      <c r="BR187" s="13"/>
      <c r="BS187" s="13"/>
      <c r="BT187" s="13"/>
      <c r="BU187" s="13"/>
    </row>
    <row r="188" spans="1:73" s="91" customFormat="1" ht="15" customHeight="1" x14ac:dyDescent="0.25">
      <c r="A188" s="13"/>
      <c r="B188" s="13"/>
      <c r="C188" s="46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47"/>
      <c r="U188" s="47"/>
      <c r="V188" s="47"/>
      <c r="W188" s="47"/>
      <c r="X188" s="47"/>
      <c r="Y188" s="47"/>
      <c r="Z188" s="47"/>
      <c r="AA188" s="47"/>
      <c r="AB188" s="46"/>
      <c r="AC188" s="46"/>
      <c r="AD188" s="47"/>
      <c r="AE188" s="46"/>
      <c r="AF188" s="47"/>
      <c r="AG188" s="13"/>
      <c r="AH188" s="47"/>
      <c r="AI188" s="13"/>
      <c r="AJ188" s="13"/>
      <c r="AK188" s="47"/>
      <c r="AL188" s="47"/>
      <c r="AM188" s="52"/>
      <c r="AN188" s="52"/>
      <c r="AO188" s="52"/>
      <c r="AP188" s="52"/>
      <c r="AQ188" s="52"/>
      <c r="AR188" s="52"/>
      <c r="AS188" s="52"/>
      <c r="AT188" s="52"/>
      <c r="AU188" s="52"/>
      <c r="AV188" s="47"/>
      <c r="AW188" s="13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55"/>
      <c r="BN188" s="57"/>
      <c r="BO188" s="13"/>
      <c r="BP188" s="13"/>
      <c r="BQ188" s="13"/>
      <c r="BR188" s="13"/>
      <c r="BS188" s="13"/>
      <c r="BT188" s="13"/>
      <c r="BU188" s="13"/>
    </row>
    <row r="189" spans="1:73" s="91" customFormat="1" ht="15" customHeight="1" x14ac:dyDescent="0.25">
      <c r="A189" s="13"/>
      <c r="B189" s="13"/>
      <c r="C189" s="46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47"/>
      <c r="U189" s="47"/>
      <c r="V189" s="47"/>
      <c r="W189" s="47"/>
      <c r="X189" s="47"/>
      <c r="Y189" s="47"/>
      <c r="Z189" s="47"/>
      <c r="AA189" s="47"/>
      <c r="AB189" s="46"/>
      <c r="AC189" s="46"/>
      <c r="AD189" s="47"/>
      <c r="AE189" s="46"/>
      <c r="AF189" s="47"/>
      <c r="AG189" s="13"/>
      <c r="AH189" s="47"/>
      <c r="AI189" s="13"/>
      <c r="AJ189" s="13"/>
      <c r="AK189" s="47"/>
      <c r="AL189" s="47"/>
      <c r="AM189" s="52"/>
      <c r="AN189" s="52"/>
      <c r="AO189" s="52"/>
      <c r="AP189" s="52"/>
      <c r="AQ189" s="52"/>
      <c r="AR189" s="52"/>
      <c r="AS189" s="52"/>
      <c r="AT189" s="52"/>
      <c r="AU189" s="52"/>
      <c r="AV189" s="47"/>
      <c r="AW189" s="13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55"/>
      <c r="BN189" s="57"/>
      <c r="BO189" s="13"/>
      <c r="BP189" s="13"/>
      <c r="BQ189" s="13"/>
      <c r="BR189" s="13"/>
      <c r="BS189" s="13"/>
      <c r="BT189" s="13"/>
      <c r="BU189" s="13"/>
    </row>
    <row r="190" spans="1:73" s="91" customFormat="1" ht="15" customHeight="1" x14ac:dyDescent="0.25">
      <c r="A190" s="13"/>
      <c r="B190" s="13"/>
      <c r="C190" s="46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47"/>
      <c r="U190" s="47"/>
      <c r="V190" s="47"/>
      <c r="W190" s="47"/>
      <c r="X190" s="47"/>
      <c r="Y190" s="47"/>
      <c r="Z190" s="47"/>
      <c r="AA190" s="47"/>
      <c r="AB190" s="46"/>
      <c r="AC190" s="46"/>
      <c r="AD190" s="47"/>
      <c r="AE190" s="46"/>
      <c r="AF190" s="47"/>
      <c r="AG190" s="13"/>
      <c r="AH190" s="47"/>
      <c r="AI190" s="13"/>
      <c r="AJ190" s="13"/>
      <c r="AK190" s="47"/>
      <c r="AL190" s="47"/>
      <c r="AM190" s="52"/>
      <c r="AN190" s="52"/>
      <c r="AO190" s="52"/>
      <c r="AP190" s="52"/>
      <c r="AQ190" s="52"/>
      <c r="AR190" s="52"/>
      <c r="AS190" s="52"/>
      <c r="AT190" s="52"/>
      <c r="AU190" s="52"/>
      <c r="AV190" s="47"/>
      <c r="AW190" s="13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55"/>
      <c r="BN190" s="57"/>
      <c r="BO190" s="13"/>
      <c r="BP190" s="13"/>
      <c r="BQ190" s="13"/>
      <c r="BR190" s="13"/>
      <c r="BS190" s="13"/>
      <c r="BT190" s="13"/>
      <c r="BU190" s="13"/>
    </row>
    <row r="191" spans="1:73" ht="15" customHeight="1" x14ac:dyDescent="0.25">
      <c r="T191" s="51"/>
      <c r="AB191" s="34"/>
      <c r="AD191" s="51"/>
      <c r="AE191" s="34"/>
      <c r="AF191" s="51"/>
      <c r="AJ191" s="53"/>
      <c r="AN191" s="54"/>
      <c r="AS191" s="51"/>
      <c r="AT191" s="33"/>
      <c r="AU191" s="51"/>
      <c r="BJ191" s="56"/>
      <c r="BK191" s="51"/>
      <c r="BL191" s="33"/>
    </row>
    <row r="192" spans="1:73" ht="15" customHeight="1" x14ac:dyDescent="0.25">
      <c r="T192" s="51"/>
      <c r="AB192" s="34"/>
      <c r="AD192" s="51"/>
      <c r="AE192" s="34"/>
      <c r="AF192" s="51"/>
      <c r="AJ192" s="53"/>
      <c r="AN192" s="54"/>
      <c r="AS192" s="51"/>
      <c r="AT192" s="33"/>
      <c r="AU192" s="51"/>
      <c r="BJ192" s="56"/>
      <c r="BK192" s="51"/>
      <c r="BL192" s="33"/>
    </row>
    <row r="193" spans="19:64" ht="15" customHeight="1" x14ac:dyDescent="0.25">
      <c r="S193" s="51"/>
      <c r="T193" s="51"/>
      <c r="AA193" s="34"/>
      <c r="AB193" s="34"/>
      <c r="AC193" s="51"/>
      <c r="AF193" s="51"/>
      <c r="AH193" s="33"/>
      <c r="AI193" s="53"/>
      <c r="AJ193" s="53"/>
      <c r="AM193" s="54"/>
      <c r="AN193" s="54"/>
      <c r="AR193" s="51"/>
      <c r="AS193" s="33"/>
      <c r="AU193" s="51"/>
      <c r="BI193" s="56"/>
      <c r="BK193" s="33"/>
      <c r="BL193" s="33"/>
    </row>
    <row r="194" spans="19:64" ht="15" customHeight="1" x14ac:dyDescent="0.25">
      <c r="S194" s="51"/>
      <c r="T194" s="51"/>
      <c r="AA194" s="34"/>
      <c r="AB194" s="34"/>
      <c r="AC194" s="51"/>
      <c r="AF194" s="51"/>
      <c r="AH194" s="33"/>
      <c r="AI194" s="53"/>
      <c r="AJ194" s="53"/>
      <c r="AM194" s="54"/>
      <c r="AN194" s="54"/>
      <c r="AR194" s="51"/>
      <c r="AS194" s="33"/>
      <c r="AU194" s="51"/>
      <c r="BI194" s="56"/>
      <c r="BK194" s="33"/>
      <c r="BL194" s="33"/>
    </row>
    <row r="195" spans="19:64" ht="15" customHeight="1" x14ac:dyDescent="0.25">
      <c r="S195" s="51"/>
      <c r="T195" s="51"/>
      <c r="AA195" s="34"/>
      <c r="AB195" s="34"/>
      <c r="AC195" s="51"/>
      <c r="AF195" s="51"/>
      <c r="AH195" s="33"/>
      <c r="AI195" s="53"/>
      <c r="AJ195" s="53"/>
      <c r="AM195" s="54"/>
      <c r="AN195" s="54"/>
      <c r="AR195" s="51"/>
      <c r="AS195" s="33"/>
      <c r="AU195" s="51"/>
      <c r="BI195" s="56"/>
      <c r="BK195" s="33"/>
      <c r="BL195" s="33"/>
    </row>
    <row r="196" spans="19:64" ht="15" customHeight="1" x14ac:dyDescent="0.25">
      <c r="S196" s="51"/>
      <c r="T196" s="51"/>
      <c r="AA196" s="34"/>
      <c r="AB196" s="34"/>
      <c r="AC196" s="51"/>
      <c r="AF196" s="51"/>
      <c r="AH196" s="33"/>
      <c r="AI196" s="53"/>
      <c r="AJ196" s="53"/>
      <c r="AM196" s="54"/>
      <c r="AN196" s="54"/>
      <c r="AR196" s="51"/>
      <c r="AS196" s="33"/>
      <c r="AU196" s="51"/>
      <c r="BI196" s="56"/>
      <c r="BK196" s="33"/>
      <c r="BL196" s="33"/>
    </row>
    <row r="197" spans="19:64" ht="15" customHeight="1" x14ac:dyDescent="0.25">
      <c r="S197" s="51"/>
      <c r="T197" s="51"/>
      <c r="AA197" s="34"/>
      <c r="AB197" s="34"/>
      <c r="AC197" s="51"/>
      <c r="AF197" s="51"/>
      <c r="AH197" s="33"/>
      <c r="AI197" s="53"/>
      <c r="AJ197" s="53"/>
      <c r="AM197" s="54"/>
      <c r="AN197" s="54"/>
      <c r="AR197" s="51"/>
      <c r="AS197" s="33"/>
      <c r="AU197" s="51"/>
      <c r="BI197" s="56"/>
      <c r="BK197" s="33"/>
      <c r="BL197" s="33"/>
    </row>
    <row r="198" spans="19:64" ht="15" customHeight="1" x14ac:dyDescent="0.25">
      <c r="S198" s="51"/>
      <c r="T198" s="51"/>
      <c r="AA198" s="34"/>
      <c r="AB198" s="34"/>
      <c r="AC198" s="51"/>
      <c r="AF198" s="51"/>
      <c r="AH198" s="33"/>
      <c r="AI198" s="53"/>
      <c r="AJ198" s="53"/>
      <c r="AM198" s="54"/>
      <c r="AN198" s="54"/>
      <c r="AR198" s="51"/>
      <c r="AS198" s="33"/>
      <c r="AU198" s="51"/>
      <c r="BI198" s="56"/>
      <c r="BK198" s="33"/>
      <c r="BL198" s="33"/>
    </row>
    <row r="199" spans="19:64" ht="15" customHeight="1" x14ac:dyDescent="0.25">
      <c r="S199" s="51"/>
      <c r="T199" s="51"/>
      <c r="AA199" s="34"/>
      <c r="AB199" s="34"/>
      <c r="AC199" s="51"/>
      <c r="AF199" s="51"/>
      <c r="AH199" s="33"/>
      <c r="AI199" s="53"/>
      <c r="AJ199" s="53"/>
      <c r="AM199" s="54"/>
      <c r="AN199" s="54"/>
      <c r="AR199" s="51"/>
      <c r="AS199" s="33"/>
      <c r="AU199" s="51"/>
      <c r="BI199" s="56"/>
      <c r="BK199" s="33"/>
      <c r="BL199" s="33"/>
    </row>
    <row r="200" spans="19:64" ht="15" customHeight="1" x14ac:dyDescent="0.25">
      <c r="S200" s="51"/>
      <c r="T200" s="51"/>
      <c r="AA200" s="34"/>
      <c r="AB200" s="34"/>
      <c r="AC200" s="51"/>
      <c r="AF200" s="51"/>
      <c r="AH200" s="33"/>
      <c r="AI200" s="53"/>
      <c r="AJ200" s="53"/>
      <c r="AM200" s="54"/>
      <c r="AN200" s="54"/>
      <c r="AR200" s="51"/>
      <c r="AS200" s="33"/>
      <c r="AU200" s="51"/>
      <c r="BI200" s="56"/>
      <c r="BK200" s="33"/>
      <c r="BL200" s="33"/>
    </row>
    <row r="201" spans="19:64" ht="15" customHeight="1" x14ac:dyDescent="0.25">
      <c r="S201" s="51"/>
      <c r="T201" s="51"/>
      <c r="AA201" s="34"/>
      <c r="AB201" s="34"/>
      <c r="AC201" s="51"/>
      <c r="AF201" s="51"/>
      <c r="AH201" s="33"/>
      <c r="AI201" s="53"/>
      <c r="AJ201" s="53"/>
      <c r="AM201" s="54"/>
      <c r="AN201" s="54"/>
      <c r="AR201" s="51"/>
      <c r="AS201" s="33"/>
      <c r="AU201" s="51"/>
      <c r="BI201" s="56"/>
      <c r="BK201" s="33"/>
      <c r="BL201" s="33"/>
    </row>
    <row r="202" spans="19:64" ht="15" customHeight="1" x14ac:dyDescent="0.25">
      <c r="S202" s="51"/>
      <c r="T202" s="51"/>
      <c r="AA202" s="34"/>
      <c r="AB202" s="34"/>
      <c r="AC202" s="51"/>
      <c r="AF202" s="51"/>
      <c r="AH202" s="33"/>
      <c r="AI202" s="53"/>
      <c r="AJ202" s="53"/>
      <c r="AM202" s="54"/>
      <c r="AN202" s="54"/>
      <c r="AR202" s="51"/>
      <c r="AS202" s="33"/>
      <c r="AU202" s="51"/>
      <c r="BI202" s="56"/>
      <c r="BK202" s="33"/>
      <c r="BL202" s="33"/>
    </row>
    <row r="203" spans="19:64" ht="15" customHeight="1" x14ac:dyDescent="0.25">
      <c r="S203" s="51"/>
      <c r="T203" s="51"/>
      <c r="AA203" s="34"/>
      <c r="AB203" s="34"/>
      <c r="AC203" s="51"/>
      <c r="AF203" s="51"/>
      <c r="AH203" s="33"/>
      <c r="AI203" s="53"/>
      <c r="AJ203" s="53"/>
      <c r="AM203" s="54"/>
      <c r="AN203" s="54"/>
      <c r="AR203" s="51"/>
      <c r="AS203" s="33"/>
      <c r="AU203" s="51"/>
      <c r="BI203" s="56"/>
      <c r="BK203" s="33"/>
      <c r="BL203" s="33"/>
    </row>
    <row r="204" spans="19:64" ht="15" customHeight="1" x14ac:dyDescent="0.25">
      <c r="S204" s="51"/>
      <c r="T204" s="51"/>
      <c r="AA204" s="34"/>
      <c r="AB204" s="34"/>
      <c r="AC204" s="51"/>
      <c r="AF204" s="51"/>
      <c r="AH204" s="33"/>
      <c r="AI204" s="53"/>
      <c r="AJ204" s="53"/>
      <c r="AM204" s="54"/>
      <c r="AN204" s="54"/>
      <c r="AR204" s="51"/>
      <c r="AS204" s="33"/>
      <c r="AU204" s="51"/>
      <c r="BI204" s="56"/>
      <c r="BK204" s="33"/>
      <c r="BL204" s="33"/>
    </row>
    <row r="205" spans="19:64" ht="15" customHeight="1" x14ac:dyDescent="0.25">
      <c r="S205" s="51"/>
      <c r="T205" s="51"/>
      <c r="AA205" s="34"/>
      <c r="AB205" s="34"/>
      <c r="AC205" s="51"/>
      <c r="AF205" s="51"/>
      <c r="AH205" s="33"/>
      <c r="AI205" s="53"/>
      <c r="AJ205" s="53"/>
      <c r="AM205" s="54"/>
      <c r="AN205" s="54"/>
      <c r="AR205" s="51"/>
      <c r="AS205" s="33"/>
      <c r="AU205" s="51"/>
      <c r="BI205" s="56"/>
      <c r="BK205" s="33"/>
      <c r="BL205" s="33"/>
    </row>
    <row r="206" spans="19:64" ht="15" customHeight="1" x14ac:dyDescent="0.25">
      <c r="S206" s="51"/>
      <c r="T206" s="51"/>
      <c r="AA206" s="34"/>
      <c r="AB206" s="34"/>
      <c r="AC206" s="51"/>
      <c r="AF206" s="51"/>
      <c r="AH206" s="33"/>
      <c r="AI206" s="53"/>
      <c r="AJ206" s="53"/>
      <c r="AM206" s="54"/>
      <c r="AN206" s="54"/>
      <c r="AR206" s="51"/>
      <c r="AS206" s="33"/>
      <c r="AU206" s="51"/>
      <c r="BI206" s="56"/>
      <c r="BK206" s="33"/>
      <c r="BL206" s="33"/>
    </row>
    <row r="207" spans="19:64" ht="15" customHeight="1" x14ac:dyDescent="0.25">
      <c r="S207" s="51"/>
      <c r="T207" s="51"/>
      <c r="AA207" s="34"/>
      <c r="AB207" s="34"/>
      <c r="AC207" s="51"/>
      <c r="AF207" s="51"/>
      <c r="AH207" s="33"/>
      <c r="AI207" s="53"/>
      <c r="AJ207" s="53"/>
      <c r="AM207" s="54"/>
      <c r="AN207" s="54"/>
      <c r="AR207" s="51"/>
      <c r="AS207" s="33"/>
      <c r="AU207" s="51"/>
      <c r="BI207" s="56"/>
      <c r="BK207" s="33"/>
      <c r="BL207" s="33"/>
    </row>
    <row r="208" spans="19:64" ht="15" customHeight="1" x14ac:dyDescent="0.25">
      <c r="S208" s="51"/>
      <c r="T208" s="51"/>
      <c r="AA208" s="34"/>
      <c r="AB208" s="34"/>
      <c r="AC208" s="51"/>
      <c r="AF208" s="51"/>
      <c r="AH208" s="33"/>
      <c r="AI208" s="53"/>
      <c r="AJ208" s="53"/>
      <c r="AM208" s="54"/>
      <c r="AN208" s="54"/>
      <c r="AR208" s="51"/>
      <c r="AS208" s="33"/>
      <c r="AU208" s="51"/>
      <c r="BI208" s="56"/>
      <c r="BK208" s="33"/>
      <c r="BL208" s="33"/>
    </row>
    <row r="209" spans="19:64" ht="15" customHeight="1" x14ac:dyDescent="0.25">
      <c r="S209" s="51"/>
      <c r="T209" s="51"/>
      <c r="AA209" s="34"/>
      <c r="AB209" s="34"/>
      <c r="AC209" s="51"/>
      <c r="AF209" s="51"/>
      <c r="AH209" s="33"/>
      <c r="AI209" s="53"/>
      <c r="AJ209" s="53"/>
      <c r="AM209" s="54"/>
      <c r="AN209" s="54"/>
      <c r="AR209" s="51"/>
      <c r="AS209" s="33"/>
      <c r="AU209" s="51"/>
      <c r="BI209" s="56"/>
      <c r="BK209" s="33"/>
      <c r="BL209" s="33"/>
    </row>
    <row r="210" spans="19:64" ht="15" customHeight="1" x14ac:dyDescent="0.25">
      <c r="S210" s="51"/>
      <c r="T210" s="51"/>
      <c r="AA210" s="34"/>
      <c r="AB210" s="34"/>
      <c r="AC210" s="51"/>
      <c r="AF210" s="51"/>
      <c r="AH210" s="33"/>
      <c r="AI210" s="53"/>
      <c r="AJ210" s="53"/>
      <c r="AM210" s="54"/>
      <c r="AN210" s="54"/>
      <c r="AR210" s="51"/>
      <c r="AS210" s="33"/>
      <c r="AU210" s="51"/>
      <c r="BI210" s="56"/>
      <c r="BK210" s="33"/>
      <c r="BL210" s="33"/>
    </row>
    <row r="211" spans="19:64" ht="15" customHeight="1" x14ac:dyDescent="0.25">
      <c r="S211" s="51"/>
      <c r="T211" s="51"/>
      <c r="AA211" s="34"/>
      <c r="AB211" s="34"/>
      <c r="AC211" s="51"/>
      <c r="AF211" s="51"/>
      <c r="AH211" s="33"/>
      <c r="AI211" s="53"/>
      <c r="AJ211" s="53"/>
      <c r="AM211" s="54"/>
      <c r="AN211" s="54"/>
      <c r="AR211" s="51"/>
      <c r="AS211" s="33"/>
      <c r="AU211" s="51"/>
      <c r="BI211" s="56"/>
      <c r="BK211" s="33"/>
      <c r="BL211" s="33"/>
    </row>
    <row r="212" spans="19:64" ht="15" customHeight="1" x14ac:dyDescent="0.25">
      <c r="S212" s="51"/>
      <c r="T212" s="51"/>
      <c r="AA212" s="34"/>
      <c r="AB212" s="34"/>
      <c r="AC212" s="51"/>
      <c r="AF212" s="51"/>
      <c r="AH212" s="33"/>
      <c r="AI212" s="53"/>
      <c r="AJ212" s="53"/>
      <c r="AM212" s="54"/>
      <c r="AN212" s="54"/>
      <c r="AR212" s="51"/>
      <c r="AS212" s="33"/>
      <c r="AU212" s="51"/>
      <c r="BI212" s="56"/>
      <c r="BK212" s="33"/>
      <c r="BL212" s="33"/>
    </row>
    <row r="213" spans="19:64" ht="15" customHeight="1" x14ac:dyDescent="0.25">
      <c r="S213" s="51"/>
      <c r="T213" s="51"/>
      <c r="AA213" s="34"/>
      <c r="AB213" s="34"/>
      <c r="AC213" s="51"/>
      <c r="AF213" s="51"/>
      <c r="AH213" s="33"/>
      <c r="AI213" s="53"/>
      <c r="AJ213" s="53"/>
      <c r="AM213" s="54"/>
      <c r="AN213" s="54"/>
      <c r="AR213" s="51"/>
      <c r="AS213" s="33"/>
      <c r="AU213" s="51"/>
      <c r="BI213" s="56"/>
      <c r="BK213" s="33"/>
      <c r="BL213" s="33"/>
    </row>
    <row r="214" spans="19:64" ht="15" customHeight="1" x14ac:dyDescent="0.25">
      <c r="S214" s="51"/>
      <c r="T214" s="51"/>
      <c r="AA214" s="34"/>
      <c r="AB214" s="34"/>
      <c r="AC214" s="51"/>
      <c r="AF214" s="51"/>
      <c r="AH214" s="33"/>
      <c r="AI214" s="53"/>
      <c r="AJ214" s="53"/>
      <c r="AM214" s="54"/>
      <c r="AN214" s="54"/>
      <c r="AR214" s="51"/>
      <c r="AS214" s="33"/>
      <c r="AU214" s="51"/>
      <c r="BI214" s="56"/>
      <c r="BK214" s="33"/>
      <c r="BL214" s="33"/>
    </row>
    <row r="215" spans="19:64" ht="15" customHeight="1" x14ac:dyDescent="0.25">
      <c r="S215" s="51"/>
      <c r="T215" s="51"/>
      <c r="AA215" s="34"/>
      <c r="AB215" s="34"/>
      <c r="AC215" s="51"/>
      <c r="AF215" s="51"/>
      <c r="AH215" s="33"/>
      <c r="AI215" s="53"/>
      <c r="AJ215" s="53"/>
      <c r="AM215" s="54"/>
      <c r="AN215" s="54"/>
      <c r="AR215" s="51"/>
      <c r="AS215" s="33"/>
      <c r="AU215" s="51"/>
      <c r="BI215" s="56"/>
      <c r="BK215" s="33"/>
      <c r="BL215" s="33"/>
    </row>
    <row r="216" spans="19:64" ht="15" customHeight="1" x14ac:dyDescent="0.25">
      <c r="S216" s="51"/>
      <c r="T216" s="51"/>
      <c r="AA216" s="34"/>
      <c r="AB216" s="34"/>
      <c r="AC216" s="51"/>
      <c r="AF216" s="51"/>
      <c r="AH216" s="33"/>
      <c r="AI216" s="53"/>
      <c r="AJ216" s="53"/>
      <c r="AM216" s="54"/>
      <c r="AN216" s="54"/>
      <c r="AR216" s="51"/>
      <c r="AS216" s="33"/>
      <c r="AU216" s="51"/>
      <c r="BI216" s="56"/>
      <c r="BK216" s="33"/>
      <c r="BL216" s="33"/>
    </row>
    <row r="217" spans="19:64" ht="15" customHeight="1" x14ac:dyDescent="0.25">
      <c r="S217" s="51"/>
      <c r="T217" s="51"/>
      <c r="AA217" s="34"/>
      <c r="AB217" s="34"/>
      <c r="AC217" s="51"/>
      <c r="AF217" s="51"/>
      <c r="AH217" s="33"/>
      <c r="AI217" s="53"/>
      <c r="AJ217" s="53"/>
      <c r="AM217" s="54"/>
      <c r="AN217" s="54"/>
      <c r="AR217" s="51"/>
      <c r="AS217" s="33"/>
      <c r="AU217" s="51"/>
      <c r="BI217" s="56"/>
      <c r="BK217" s="33"/>
      <c r="BL217" s="33"/>
    </row>
    <row r="218" spans="19:64" ht="15" customHeight="1" x14ac:dyDescent="0.25">
      <c r="S218" s="51"/>
      <c r="T218" s="51"/>
      <c r="AA218" s="34"/>
      <c r="AB218" s="34"/>
      <c r="AC218" s="51"/>
      <c r="AF218" s="51"/>
      <c r="AH218" s="33"/>
      <c r="AI218" s="53"/>
      <c r="AJ218" s="53"/>
      <c r="AM218" s="54"/>
      <c r="AN218" s="54"/>
      <c r="AR218" s="51"/>
      <c r="AS218" s="33"/>
      <c r="AU218" s="51"/>
      <c r="BI218" s="56"/>
      <c r="BK218" s="33"/>
      <c r="BL218" s="33"/>
    </row>
    <row r="219" spans="19:64" ht="15" customHeight="1" x14ac:dyDescent="0.25">
      <c r="S219" s="51"/>
      <c r="T219" s="51"/>
      <c r="AA219" s="34"/>
      <c r="AB219" s="34"/>
      <c r="AC219" s="51"/>
      <c r="AF219" s="51"/>
      <c r="AH219" s="33"/>
      <c r="AI219" s="53"/>
      <c r="AJ219" s="53"/>
      <c r="AM219" s="54"/>
      <c r="AN219" s="54"/>
      <c r="AR219" s="51"/>
      <c r="AS219" s="33"/>
      <c r="AU219" s="51"/>
      <c r="BI219" s="56"/>
      <c r="BK219" s="33"/>
      <c r="BL219" s="33"/>
    </row>
    <row r="220" spans="19:64" ht="15" customHeight="1" x14ac:dyDescent="0.25">
      <c r="S220" s="51"/>
      <c r="T220" s="51"/>
      <c r="AA220" s="34"/>
      <c r="AB220" s="34"/>
      <c r="AC220" s="51"/>
      <c r="AF220" s="51"/>
      <c r="AH220" s="33"/>
      <c r="AI220" s="53"/>
      <c r="AJ220" s="53"/>
      <c r="AM220" s="54"/>
      <c r="AN220" s="54"/>
      <c r="AR220" s="51"/>
      <c r="AS220" s="33"/>
      <c r="AU220" s="51"/>
      <c r="BI220" s="56"/>
      <c r="BK220" s="33"/>
      <c r="BL220" s="33"/>
    </row>
    <row r="221" spans="19:64" ht="15" customHeight="1" x14ac:dyDescent="0.25">
      <c r="S221" s="51"/>
      <c r="T221" s="51"/>
      <c r="AA221" s="34"/>
      <c r="AB221" s="34"/>
      <c r="AC221" s="51"/>
      <c r="AF221" s="51"/>
      <c r="AH221" s="33"/>
      <c r="AI221" s="53"/>
      <c r="AJ221" s="53"/>
      <c r="AM221" s="54"/>
      <c r="AN221" s="54"/>
      <c r="AR221" s="51"/>
      <c r="AS221" s="33"/>
      <c r="AU221" s="51"/>
      <c r="BI221" s="56"/>
      <c r="BK221" s="33"/>
      <c r="BL221" s="33"/>
    </row>
    <row r="222" spans="19:64" ht="15" customHeight="1" x14ac:dyDescent="0.25">
      <c r="S222" s="51"/>
      <c r="T222" s="51"/>
      <c r="AA222" s="34"/>
      <c r="AB222" s="34"/>
      <c r="AC222" s="51"/>
      <c r="AF222" s="51"/>
      <c r="AH222" s="33"/>
      <c r="AI222" s="53"/>
      <c r="AJ222" s="53"/>
      <c r="AM222" s="54"/>
      <c r="AN222" s="54"/>
      <c r="AR222" s="51"/>
      <c r="AS222" s="33"/>
      <c r="AU222" s="51"/>
      <c r="BI222" s="56"/>
      <c r="BK222" s="33"/>
      <c r="BL222" s="33"/>
    </row>
    <row r="223" spans="19:64" ht="15" customHeight="1" x14ac:dyDescent="0.25">
      <c r="S223" s="51"/>
      <c r="T223" s="51"/>
      <c r="AA223" s="34"/>
      <c r="AB223" s="34"/>
      <c r="AC223" s="51"/>
      <c r="AF223" s="51"/>
      <c r="AH223" s="33"/>
      <c r="AI223" s="53"/>
      <c r="AJ223" s="53"/>
      <c r="AM223" s="54"/>
      <c r="AN223" s="54"/>
      <c r="AR223" s="51"/>
      <c r="AS223" s="33"/>
      <c r="AU223" s="51"/>
      <c r="BI223" s="56"/>
      <c r="BK223" s="33"/>
      <c r="BL223" s="33"/>
    </row>
    <row r="224" spans="19:64" ht="15" customHeight="1" x14ac:dyDescent="0.25">
      <c r="S224" s="51"/>
      <c r="T224" s="51"/>
      <c r="AA224" s="34"/>
      <c r="AB224" s="34"/>
      <c r="AC224" s="51"/>
      <c r="AF224" s="51"/>
      <c r="AH224" s="33"/>
      <c r="AI224" s="53"/>
      <c r="AJ224" s="53"/>
      <c r="AM224" s="54"/>
      <c r="AN224" s="54"/>
      <c r="AR224" s="51"/>
      <c r="AS224" s="33"/>
      <c r="AU224" s="51"/>
      <c r="BI224" s="56"/>
      <c r="BK224" s="33"/>
      <c r="BL224" s="33"/>
    </row>
    <row r="225" spans="19:64" ht="15" customHeight="1" x14ac:dyDescent="0.25">
      <c r="S225" s="51"/>
      <c r="T225" s="51"/>
      <c r="AA225" s="34"/>
      <c r="AB225" s="34"/>
      <c r="AC225" s="51"/>
      <c r="AF225" s="51"/>
      <c r="AH225" s="33"/>
      <c r="AI225" s="53"/>
      <c r="AJ225" s="53"/>
      <c r="AM225" s="54"/>
      <c r="AN225" s="54"/>
      <c r="AR225" s="51"/>
      <c r="AS225" s="33"/>
      <c r="AU225" s="51"/>
      <c r="BI225" s="56"/>
      <c r="BK225" s="33"/>
      <c r="BL225" s="33"/>
    </row>
    <row r="226" spans="19:64" ht="15" customHeight="1" x14ac:dyDescent="0.25">
      <c r="S226" s="51"/>
      <c r="T226" s="51"/>
      <c r="AA226" s="34"/>
      <c r="AB226" s="34"/>
      <c r="AC226" s="51"/>
      <c r="AF226" s="51"/>
      <c r="AH226" s="33"/>
      <c r="AI226" s="53"/>
      <c r="AJ226" s="53"/>
      <c r="AM226" s="54"/>
      <c r="AN226" s="54"/>
      <c r="AR226" s="51"/>
      <c r="AS226" s="33"/>
      <c r="AU226" s="51"/>
      <c r="BI226" s="56"/>
      <c r="BK226" s="33"/>
      <c r="BL226" s="33"/>
    </row>
    <row r="227" spans="19:64" ht="15" customHeight="1" x14ac:dyDescent="0.25">
      <c r="S227" s="51"/>
      <c r="T227" s="51"/>
      <c r="AA227" s="34"/>
      <c r="AB227" s="34"/>
      <c r="AC227" s="51"/>
      <c r="AF227" s="51"/>
      <c r="AH227" s="33"/>
      <c r="AI227" s="53"/>
      <c r="AJ227" s="53"/>
      <c r="AM227" s="54"/>
      <c r="AN227" s="54"/>
      <c r="AR227" s="51"/>
      <c r="AS227" s="33"/>
      <c r="AU227" s="51"/>
      <c r="BI227" s="56"/>
      <c r="BK227" s="33"/>
      <c r="BL227" s="33"/>
    </row>
    <row r="228" spans="19:64" ht="15" customHeight="1" x14ac:dyDescent="0.25">
      <c r="S228" s="51"/>
      <c r="T228" s="51"/>
      <c r="AA228" s="34"/>
      <c r="AB228" s="34"/>
      <c r="AC228" s="51"/>
      <c r="AF228" s="51"/>
      <c r="AH228" s="33"/>
      <c r="AI228" s="53"/>
      <c r="AJ228" s="53"/>
      <c r="AM228" s="54"/>
      <c r="AN228" s="54"/>
      <c r="AR228" s="51"/>
      <c r="AS228" s="33"/>
      <c r="AU228" s="51"/>
      <c r="BI228" s="56"/>
      <c r="BK228" s="33"/>
      <c r="BL228" s="33"/>
    </row>
    <row r="229" spans="19:64" ht="15" customHeight="1" x14ac:dyDescent="0.25">
      <c r="S229" s="51"/>
      <c r="T229" s="51"/>
      <c r="AA229" s="34"/>
      <c r="AB229" s="34"/>
      <c r="AC229" s="51"/>
      <c r="AF229" s="51"/>
      <c r="AH229" s="33"/>
      <c r="AI229" s="53"/>
      <c r="AJ229" s="53"/>
      <c r="AM229" s="54"/>
      <c r="AN229" s="54"/>
      <c r="AR229" s="51"/>
      <c r="AS229" s="33"/>
      <c r="AU229" s="51"/>
      <c r="BI229" s="56"/>
      <c r="BK229" s="33"/>
      <c r="BL229" s="33"/>
    </row>
    <row r="230" spans="19:64" ht="15" customHeight="1" x14ac:dyDescent="0.25">
      <c r="S230" s="51"/>
      <c r="T230" s="51"/>
      <c r="AA230" s="34"/>
      <c r="AB230" s="34"/>
      <c r="AC230" s="51"/>
      <c r="AF230" s="51"/>
      <c r="AH230" s="33"/>
      <c r="AI230" s="53"/>
      <c r="AJ230" s="53"/>
      <c r="AM230" s="54"/>
      <c r="AN230" s="54"/>
      <c r="AR230" s="51"/>
      <c r="AS230" s="33"/>
      <c r="AU230" s="51"/>
      <c r="BI230" s="56"/>
      <c r="BK230" s="33"/>
      <c r="BL230" s="33"/>
    </row>
    <row r="231" spans="19:64" ht="15" customHeight="1" x14ac:dyDescent="0.25">
      <c r="S231" s="51"/>
      <c r="T231" s="51"/>
      <c r="AA231" s="34"/>
      <c r="AB231" s="34"/>
      <c r="AC231" s="51"/>
      <c r="AF231" s="51"/>
      <c r="AH231" s="33"/>
      <c r="AI231" s="53"/>
      <c r="AJ231" s="53"/>
      <c r="AM231" s="54"/>
      <c r="AN231" s="54"/>
      <c r="AR231" s="51"/>
      <c r="AS231" s="33"/>
      <c r="AU231" s="51"/>
      <c r="BI231" s="56"/>
      <c r="BK231" s="33"/>
      <c r="BL231" s="33"/>
    </row>
    <row r="232" spans="19:64" ht="15" customHeight="1" x14ac:dyDescent="0.25">
      <c r="S232" s="51"/>
      <c r="T232" s="51"/>
      <c r="AA232" s="34"/>
      <c r="AB232" s="34"/>
      <c r="AC232" s="51"/>
      <c r="AF232" s="51"/>
      <c r="AH232" s="33"/>
      <c r="AI232" s="53"/>
      <c r="AJ232" s="53"/>
      <c r="AM232" s="54"/>
      <c r="AN232" s="54"/>
      <c r="AR232" s="51"/>
      <c r="AS232" s="33"/>
      <c r="AU232" s="51"/>
      <c r="BI232" s="56"/>
      <c r="BK232" s="33"/>
      <c r="BL232" s="33"/>
    </row>
    <row r="233" spans="19:64" ht="15" customHeight="1" x14ac:dyDescent="0.25">
      <c r="S233" s="51"/>
      <c r="T233" s="51"/>
      <c r="AA233" s="34"/>
      <c r="AB233" s="34"/>
      <c r="AC233" s="51"/>
      <c r="AF233" s="51"/>
      <c r="AH233" s="33"/>
      <c r="AI233" s="53"/>
      <c r="AJ233" s="53"/>
      <c r="AM233" s="54"/>
      <c r="AN233" s="54"/>
      <c r="AR233" s="51"/>
      <c r="AS233" s="33"/>
      <c r="AU233" s="51"/>
      <c r="BI233" s="56"/>
      <c r="BK233" s="33"/>
      <c r="BL233" s="33"/>
    </row>
    <row r="234" spans="19:64" ht="15" customHeight="1" x14ac:dyDescent="0.25">
      <c r="S234" s="51"/>
      <c r="T234" s="51"/>
      <c r="AA234" s="34"/>
      <c r="AB234" s="34"/>
      <c r="AC234" s="51"/>
      <c r="AF234" s="51"/>
      <c r="AH234" s="33"/>
      <c r="AI234" s="53"/>
      <c r="AJ234" s="53"/>
      <c r="AM234" s="54"/>
      <c r="AN234" s="54"/>
      <c r="AR234" s="51"/>
      <c r="AS234" s="33"/>
      <c r="AU234" s="51"/>
      <c r="BI234" s="56"/>
      <c r="BK234" s="33"/>
      <c r="BL234" s="33"/>
    </row>
    <row r="235" spans="19:64" ht="15" customHeight="1" x14ac:dyDescent="0.25">
      <c r="S235" s="51"/>
      <c r="T235" s="51"/>
      <c r="AA235" s="34"/>
      <c r="AB235" s="34"/>
      <c r="AC235" s="51"/>
      <c r="AF235" s="51"/>
      <c r="AH235" s="33"/>
      <c r="AI235" s="53"/>
      <c r="AJ235" s="53"/>
      <c r="AM235" s="54"/>
      <c r="AN235" s="54"/>
      <c r="AR235" s="51"/>
      <c r="AS235" s="33"/>
      <c r="AU235" s="51"/>
      <c r="BI235" s="56"/>
      <c r="BK235" s="33"/>
      <c r="BL235" s="33"/>
    </row>
    <row r="236" spans="19:64" ht="15" customHeight="1" x14ac:dyDescent="0.25">
      <c r="S236" s="51"/>
      <c r="T236" s="51"/>
      <c r="AA236" s="34"/>
      <c r="AB236" s="34"/>
      <c r="AC236" s="51"/>
      <c r="AF236" s="51"/>
      <c r="AH236" s="33"/>
      <c r="AI236" s="53"/>
      <c r="AJ236" s="53"/>
      <c r="AM236" s="54"/>
      <c r="AN236" s="54"/>
      <c r="AR236" s="51"/>
      <c r="AS236" s="33"/>
      <c r="AU236" s="51"/>
      <c r="BI236" s="56"/>
      <c r="BK236" s="33"/>
      <c r="BL236" s="33"/>
    </row>
    <row r="237" spans="19:64" ht="15" customHeight="1" x14ac:dyDescent="0.25">
      <c r="S237" s="51"/>
      <c r="T237" s="51"/>
      <c r="AA237" s="34"/>
      <c r="AB237" s="34"/>
      <c r="AC237" s="51"/>
      <c r="AF237" s="51"/>
      <c r="AH237" s="33"/>
      <c r="AI237" s="53"/>
      <c r="AJ237" s="53"/>
      <c r="AM237" s="54"/>
      <c r="AN237" s="54"/>
      <c r="AR237" s="51"/>
      <c r="AS237" s="33"/>
      <c r="AU237" s="51"/>
      <c r="BI237" s="56"/>
      <c r="BK237" s="33"/>
      <c r="BL237" s="33"/>
    </row>
    <row r="238" spans="19:64" ht="15" customHeight="1" x14ac:dyDescent="0.25">
      <c r="S238" s="51"/>
      <c r="T238" s="51"/>
      <c r="AA238" s="34"/>
      <c r="AB238" s="34"/>
      <c r="AC238" s="51"/>
      <c r="AF238" s="51"/>
      <c r="AH238" s="33"/>
      <c r="AI238" s="53"/>
      <c r="AJ238" s="53"/>
      <c r="AM238" s="54"/>
      <c r="AN238" s="54"/>
      <c r="AR238" s="51"/>
      <c r="AS238" s="33"/>
      <c r="AU238" s="51"/>
      <c r="BI238" s="56"/>
      <c r="BK238" s="33"/>
      <c r="BL238" s="33"/>
    </row>
    <row r="239" spans="19:64" ht="15" customHeight="1" x14ac:dyDescent="0.25">
      <c r="S239" s="51"/>
      <c r="T239" s="51"/>
      <c r="AA239" s="34"/>
      <c r="AB239" s="34"/>
      <c r="AC239" s="51"/>
      <c r="AF239" s="51"/>
      <c r="AH239" s="33"/>
      <c r="AI239" s="53"/>
      <c r="AJ239" s="53"/>
      <c r="AM239" s="54"/>
      <c r="AN239" s="54"/>
      <c r="AR239" s="51"/>
      <c r="AS239" s="33"/>
      <c r="AU239" s="51"/>
      <c r="BI239" s="56"/>
      <c r="BK239" s="33"/>
      <c r="BL239" s="33"/>
    </row>
    <row r="240" spans="19:64" ht="15" customHeight="1" x14ac:dyDescent="0.25">
      <c r="S240" s="51"/>
      <c r="T240" s="51"/>
      <c r="AA240" s="34"/>
      <c r="AB240" s="34"/>
      <c r="AC240" s="51"/>
      <c r="AF240" s="51"/>
      <c r="AH240" s="33"/>
      <c r="AI240" s="53"/>
      <c r="AJ240" s="53"/>
      <c r="AM240" s="54"/>
      <c r="AN240" s="54"/>
      <c r="AR240" s="51"/>
      <c r="AS240" s="33"/>
      <c r="AU240" s="51"/>
      <c r="BI240" s="56"/>
      <c r="BK240" s="33"/>
      <c r="BL240" s="33"/>
    </row>
    <row r="241" spans="19:64" ht="15" customHeight="1" x14ac:dyDescent="0.25">
      <c r="S241" s="51"/>
      <c r="T241" s="51"/>
      <c r="AA241" s="34"/>
      <c r="AB241" s="34"/>
      <c r="AC241" s="51"/>
      <c r="AF241" s="51"/>
      <c r="AH241" s="33"/>
      <c r="AI241" s="53"/>
      <c r="AJ241" s="53"/>
      <c r="AM241" s="54"/>
      <c r="AN241" s="54"/>
      <c r="AR241" s="51"/>
      <c r="AS241" s="33"/>
      <c r="AU241" s="51"/>
      <c r="BI241" s="56"/>
      <c r="BK241" s="33"/>
      <c r="BL241" s="33"/>
    </row>
    <row r="242" spans="19:64" ht="15" customHeight="1" x14ac:dyDescent="0.25">
      <c r="S242" s="51"/>
      <c r="T242" s="51"/>
      <c r="AA242" s="34"/>
      <c r="AB242" s="34"/>
      <c r="AC242" s="51"/>
      <c r="AF242" s="51"/>
      <c r="AH242" s="33"/>
      <c r="AI242" s="53"/>
      <c r="AJ242" s="53"/>
      <c r="AM242" s="54"/>
      <c r="AN242" s="54"/>
      <c r="AR242" s="51"/>
      <c r="AS242" s="33"/>
      <c r="AU242" s="51"/>
      <c r="BI242" s="56"/>
      <c r="BK242" s="33"/>
      <c r="BL242" s="33"/>
    </row>
    <row r="243" spans="19:64" ht="15" customHeight="1" x14ac:dyDescent="0.25">
      <c r="S243" s="51"/>
      <c r="T243" s="51"/>
      <c r="AA243" s="34"/>
      <c r="AB243" s="34"/>
      <c r="AC243" s="51"/>
      <c r="AF243" s="51"/>
      <c r="AH243" s="33"/>
      <c r="AI243" s="53"/>
      <c r="AJ243" s="53"/>
      <c r="AM243" s="54"/>
      <c r="AN243" s="54"/>
      <c r="AR243" s="51"/>
      <c r="AS243" s="33"/>
      <c r="AU243" s="51"/>
      <c r="BI243" s="56"/>
      <c r="BK243" s="33"/>
      <c r="BL243" s="33"/>
    </row>
    <row r="244" spans="19:64" ht="15" customHeight="1" x14ac:dyDescent="0.25">
      <c r="S244" s="51"/>
      <c r="T244" s="51"/>
      <c r="AA244" s="34"/>
      <c r="AB244" s="34"/>
      <c r="AC244" s="51"/>
      <c r="AF244" s="51"/>
      <c r="AH244" s="33"/>
      <c r="AI244" s="53"/>
      <c r="AJ244" s="53"/>
      <c r="AM244" s="54"/>
      <c r="AN244" s="54"/>
      <c r="AR244" s="51"/>
      <c r="AS244" s="33"/>
      <c r="AU244" s="51"/>
      <c r="BI244" s="56"/>
      <c r="BK244" s="33"/>
      <c r="BL244" s="33"/>
    </row>
    <row r="245" spans="19:64" ht="15" customHeight="1" x14ac:dyDescent="0.25">
      <c r="S245" s="51"/>
      <c r="T245" s="51"/>
      <c r="AA245" s="34"/>
      <c r="AB245" s="34"/>
      <c r="AC245" s="51"/>
      <c r="AF245" s="51"/>
      <c r="AH245" s="33"/>
      <c r="AI245" s="53"/>
      <c r="AJ245" s="53"/>
      <c r="AM245" s="54"/>
      <c r="AN245" s="54"/>
      <c r="AR245" s="51"/>
      <c r="AS245" s="33"/>
      <c r="AU245" s="51"/>
      <c r="BI245" s="56"/>
      <c r="BK245" s="33"/>
      <c r="BL245" s="33"/>
    </row>
    <row r="246" spans="19:64" ht="15" customHeight="1" x14ac:dyDescent="0.25">
      <c r="S246" s="51"/>
      <c r="T246" s="51"/>
      <c r="AA246" s="34"/>
      <c r="AB246" s="34"/>
      <c r="AC246" s="51"/>
      <c r="AF246" s="51"/>
      <c r="AH246" s="33"/>
      <c r="AI246" s="53"/>
      <c r="AJ246" s="53"/>
      <c r="AM246" s="54"/>
      <c r="AN246" s="54"/>
      <c r="AR246" s="51"/>
      <c r="AS246" s="33"/>
      <c r="AU246" s="51"/>
      <c r="BI246" s="56"/>
      <c r="BK246" s="33"/>
      <c r="BL246" s="33"/>
    </row>
    <row r="247" spans="19:64" ht="15" customHeight="1" x14ac:dyDescent="0.25">
      <c r="S247" s="51"/>
      <c r="T247" s="51"/>
      <c r="AA247" s="34"/>
      <c r="AB247" s="34"/>
      <c r="AC247" s="51"/>
      <c r="AF247" s="51"/>
      <c r="AH247" s="33"/>
      <c r="AI247" s="53"/>
      <c r="AJ247" s="53"/>
      <c r="AM247" s="54"/>
      <c r="AN247" s="54"/>
      <c r="AR247" s="51"/>
      <c r="AS247" s="33"/>
      <c r="AU247" s="51"/>
      <c r="BI247" s="56"/>
      <c r="BK247" s="33"/>
      <c r="BL247" s="33"/>
    </row>
    <row r="248" spans="19:64" ht="15" customHeight="1" x14ac:dyDescent="0.25">
      <c r="S248" s="51"/>
      <c r="T248" s="51"/>
      <c r="AA248" s="34"/>
      <c r="AB248" s="34"/>
      <c r="AC248" s="51"/>
      <c r="AF248" s="51"/>
      <c r="AH248" s="33"/>
      <c r="AI248" s="53"/>
      <c r="AJ248" s="53"/>
      <c r="AM248" s="54"/>
      <c r="AN248" s="54"/>
      <c r="AR248" s="51"/>
      <c r="AS248" s="33"/>
      <c r="AU248" s="51"/>
      <c r="BI248" s="56"/>
      <c r="BK248" s="33"/>
      <c r="BL248" s="33"/>
    </row>
    <row r="249" spans="19:64" ht="15" customHeight="1" x14ac:dyDescent="0.25">
      <c r="S249" s="51"/>
      <c r="T249" s="51"/>
      <c r="AA249" s="34"/>
      <c r="AB249" s="34"/>
      <c r="AC249" s="51"/>
      <c r="AF249" s="51"/>
      <c r="AH249" s="33"/>
      <c r="AI249" s="53"/>
      <c r="AJ249" s="53"/>
      <c r="AM249" s="54"/>
      <c r="AN249" s="54"/>
      <c r="AR249" s="51"/>
      <c r="AS249" s="33"/>
      <c r="AU249" s="51"/>
      <c r="BI249" s="56"/>
      <c r="BK249" s="33"/>
      <c r="BL249" s="33"/>
    </row>
    <row r="250" spans="19:64" ht="15" customHeight="1" x14ac:dyDescent="0.25">
      <c r="S250" s="51"/>
      <c r="T250" s="51"/>
      <c r="AA250" s="34"/>
      <c r="AB250" s="34"/>
      <c r="AC250" s="51"/>
      <c r="AF250" s="51"/>
      <c r="AH250" s="33"/>
      <c r="AI250" s="53"/>
      <c r="AJ250" s="53"/>
      <c r="AM250" s="54"/>
      <c r="AN250" s="54"/>
      <c r="AR250" s="51"/>
      <c r="AS250" s="33"/>
      <c r="AU250" s="51"/>
      <c r="BI250" s="56"/>
      <c r="BK250" s="33"/>
      <c r="BL250" s="33"/>
    </row>
    <row r="251" spans="19:64" ht="15" customHeight="1" x14ac:dyDescent="0.25">
      <c r="S251" s="51"/>
      <c r="T251" s="51"/>
      <c r="AA251" s="34"/>
      <c r="AB251" s="34"/>
      <c r="AC251" s="51"/>
      <c r="AF251" s="51"/>
      <c r="AH251" s="33"/>
      <c r="AI251" s="53"/>
      <c r="AJ251" s="53"/>
      <c r="AM251" s="54"/>
      <c r="AN251" s="54"/>
      <c r="AR251" s="51"/>
      <c r="AS251" s="33"/>
      <c r="AU251" s="51"/>
      <c r="BI251" s="56"/>
      <c r="BK251" s="33"/>
      <c r="BL251" s="33"/>
    </row>
    <row r="252" spans="19:64" ht="15" customHeight="1" x14ac:dyDescent="0.25">
      <c r="S252" s="51"/>
      <c r="T252" s="51"/>
      <c r="AA252" s="34"/>
      <c r="AB252" s="34"/>
      <c r="AC252" s="51"/>
      <c r="AF252" s="51"/>
      <c r="AH252" s="33"/>
      <c r="AI252" s="53"/>
      <c r="AJ252" s="53"/>
      <c r="AM252" s="54"/>
      <c r="AN252" s="54"/>
      <c r="AR252" s="51"/>
      <c r="AS252" s="33"/>
      <c r="AU252" s="51"/>
      <c r="BI252" s="56"/>
      <c r="BK252" s="33"/>
      <c r="BL252" s="33"/>
    </row>
    <row r="253" spans="19:64" ht="15" customHeight="1" x14ac:dyDescent="0.25">
      <c r="S253" s="51"/>
      <c r="T253" s="51"/>
      <c r="AA253" s="34"/>
      <c r="AB253" s="34"/>
      <c r="AC253" s="51"/>
      <c r="AF253" s="51"/>
      <c r="AH253" s="33"/>
      <c r="AI253" s="53"/>
      <c r="AJ253" s="53"/>
      <c r="AM253" s="54"/>
      <c r="AN253" s="54"/>
      <c r="AR253" s="51"/>
      <c r="AS253" s="33"/>
      <c r="AU253" s="51"/>
      <c r="BI253" s="56"/>
      <c r="BK253" s="33"/>
      <c r="BL253" s="33"/>
    </row>
    <row r="254" spans="19:64" ht="15" customHeight="1" x14ac:dyDescent="0.25">
      <c r="S254" s="51"/>
      <c r="T254" s="51"/>
      <c r="AA254" s="34"/>
      <c r="AB254" s="34"/>
      <c r="AC254" s="51"/>
      <c r="AF254" s="51"/>
      <c r="AH254" s="33"/>
      <c r="AI254" s="53"/>
      <c r="AJ254" s="53"/>
      <c r="AM254" s="54"/>
      <c r="AN254" s="54"/>
      <c r="AR254" s="51"/>
      <c r="AS254" s="33"/>
      <c r="AU254" s="51"/>
      <c r="BI254" s="56"/>
      <c r="BK254" s="33"/>
      <c r="BL254" s="33"/>
    </row>
    <row r="255" spans="19:64" ht="15" customHeight="1" x14ac:dyDescent="0.25">
      <c r="S255" s="51"/>
      <c r="T255" s="51"/>
      <c r="AA255" s="34"/>
      <c r="AB255" s="34"/>
      <c r="AC255" s="51"/>
      <c r="AF255" s="51"/>
      <c r="AH255" s="33"/>
      <c r="AI255" s="53"/>
      <c r="AJ255" s="53"/>
      <c r="AM255" s="54"/>
      <c r="AN255" s="54"/>
      <c r="AR255" s="51"/>
      <c r="AS255" s="33"/>
      <c r="AU255" s="51"/>
      <c r="BI255" s="56"/>
      <c r="BK255" s="33"/>
      <c r="BL255" s="33"/>
    </row>
    <row r="256" spans="19:64" ht="15" customHeight="1" x14ac:dyDescent="0.25">
      <c r="S256" s="51"/>
      <c r="T256" s="51"/>
      <c r="AA256" s="34"/>
      <c r="AB256" s="34"/>
      <c r="AC256" s="51"/>
      <c r="AF256" s="51"/>
      <c r="AH256" s="33"/>
      <c r="AI256" s="53"/>
      <c r="AJ256" s="53"/>
      <c r="AM256" s="54"/>
      <c r="AN256" s="54"/>
      <c r="AR256" s="51"/>
      <c r="AS256" s="33"/>
      <c r="AU256" s="51"/>
      <c r="BI256" s="56"/>
      <c r="BK256" s="33"/>
      <c r="BL256" s="33"/>
    </row>
    <row r="257" spans="19:64" ht="15" customHeight="1" x14ac:dyDescent="0.25">
      <c r="S257" s="51"/>
      <c r="T257" s="51"/>
      <c r="AA257" s="34"/>
      <c r="AB257" s="34"/>
      <c r="AC257" s="51"/>
      <c r="AF257" s="51"/>
      <c r="AH257" s="33"/>
      <c r="AI257" s="53"/>
      <c r="AJ257" s="53"/>
      <c r="AM257" s="54"/>
      <c r="AN257" s="54"/>
      <c r="AR257" s="51"/>
      <c r="AS257" s="33"/>
      <c r="AU257" s="51"/>
      <c r="BI257" s="56"/>
      <c r="BK257" s="33"/>
      <c r="BL257" s="33"/>
    </row>
    <row r="258" spans="19:64" ht="15" customHeight="1" x14ac:dyDescent="0.25">
      <c r="S258" s="51"/>
      <c r="T258" s="51"/>
      <c r="AA258" s="34"/>
      <c r="AB258" s="34"/>
      <c r="AC258" s="51"/>
      <c r="AF258" s="51"/>
      <c r="AH258" s="33"/>
      <c r="AI258" s="53"/>
      <c r="AJ258" s="53"/>
      <c r="AM258" s="54"/>
      <c r="AN258" s="54"/>
      <c r="AR258" s="51"/>
      <c r="AS258" s="33"/>
      <c r="AU258" s="51"/>
      <c r="BI258" s="56"/>
      <c r="BK258" s="33"/>
      <c r="BL258" s="33"/>
    </row>
    <row r="259" spans="19:64" ht="15" customHeight="1" x14ac:dyDescent="0.25">
      <c r="S259" s="51"/>
      <c r="T259" s="51"/>
      <c r="AA259" s="34"/>
      <c r="AB259" s="34"/>
      <c r="AC259" s="51"/>
      <c r="AF259" s="51"/>
      <c r="AH259" s="33"/>
      <c r="AI259" s="53"/>
      <c r="AJ259" s="53"/>
      <c r="AM259" s="54"/>
      <c r="AN259" s="54"/>
      <c r="AR259" s="51"/>
      <c r="AS259" s="33"/>
      <c r="AU259" s="51"/>
      <c r="BI259" s="56"/>
      <c r="BK259" s="33"/>
      <c r="BL259" s="33"/>
    </row>
    <row r="260" spans="19:64" ht="15" customHeight="1" x14ac:dyDescent="0.25">
      <c r="S260" s="51"/>
      <c r="T260" s="51"/>
      <c r="AA260" s="34"/>
      <c r="AB260" s="34"/>
      <c r="AC260" s="51"/>
      <c r="AF260" s="51"/>
      <c r="AH260" s="33"/>
      <c r="AI260" s="53"/>
      <c r="AJ260" s="53"/>
      <c r="AM260" s="54"/>
      <c r="AN260" s="54"/>
      <c r="AR260" s="51"/>
      <c r="AS260" s="33"/>
      <c r="AU260" s="51"/>
      <c r="BI260" s="56"/>
      <c r="BK260" s="33"/>
      <c r="BL260" s="33"/>
    </row>
    <row r="261" spans="19:64" ht="15" customHeight="1" x14ac:dyDescent="0.25">
      <c r="S261" s="51"/>
      <c r="T261" s="51"/>
      <c r="AA261" s="34"/>
      <c r="AB261" s="34"/>
      <c r="AC261" s="51"/>
      <c r="AF261" s="51"/>
      <c r="AH261" s="33"/>
      <c r="AI261" s="53"/>
      <c r="AJ261" s="53"/>
      <c r="AM261" s="54"/>
      <c r="AN261" s="54"/>
      <c r="AR261" s="51"/>
      <c r="AS261" s="33"/>
      <c r="AU261" s="51"/>
      <c r="BI261" s="56"/>
      <c r="BK261" s="33"/>
      <c r="BL261" s="33"/>
    </row>
    <row r="262" spans="19:64" ht="15" customHeight="1" x14ac:dyDescent="0.25">
      <c r="S262" s="51"/>
      <c r="T262" s="51"/>
      <c r="AA262" s="34"/>
      <c r="AB262" s="34"/>
      <c r="AC262" s="51"/>
      <c r="AF262" s="51"/>
      <c r="AH262" s="33"/>
      <c r="AI262" s="53"/>
      <c r="AJ262" s="53"/>
      <c r="AM262" s="54"/>
      <c r="AN262" s="54"/>
      <c r="AR262" s="51"/>
      <c r="AS262" s="33"/>
      <c r="AU262" s="51"/>
      <c r="BI262" s="56"/>
      <c r="BK262" s="33"/>
      <c r="BL262" s="33"/>
    </row>
    <row r="263" spans="19:64" ht="15" customHeight="1" x14ac:dyDescent="0.25">
      <c r="S263" s="51"/>
      <c r="T263" s="51"/>
      <c r="AA263" s="34"/>
      <c r="AB263" s="34"/>
      <c r="AC263" s="51"/>
      <c r="AF263" s="51"/>
      <c r="AH263" s="33"/>
      <c r="AI263" s="53"/>
      <c r="AJ263" s="53"/>
      <c r="AM263" s="54"/>
      <c r="AN263" s="54"/>
      <c r="AR263" s="51"/>
      <c r="AS263" s="33"/>
      <c r="AU263" s="51"/>
      <c r="BI263" s="56"/>
      <c r="BK263" s="33"/>
      <c r="BL263" s="33"/>
    </row>
    <row r="264" spans="19:64" ht="15" customHeight="1" x14ac:dyDescent="0.25">
      <c r="S264" s="51"/>
      <c r="T264" s="51"/>
      <c r="AA264" s="34"/>
      <c r="AB264" s="34"/>
      <c r="AC264" s="51"/>
      <c r="AF264" s="51"/>
      <c r="AH264" s="33"/>
      <c r="AI264" s="53"/>
      <c r="AJ264" s="53"/>
      <c r="AM264" s="54"/>
      <c r="AN264" s="54"/>
      <c r="AR264" s="51"/>
      <c r="AS264" s="33"/>
      <c r="AU264" s="51"/>
      <c r="BI264" s="56"/>
      <c r="BK264" s="33"/>
      <c r="BL264" s="33"/>
    </row>
    <row r="265" spans="19:64" ht="15" customHeight="1" x14ac:dyDescent="0.25">
      <c r="S265" s="51"/>
      <c r="T265" s="51"/>
      <c r="AA265" s="34"/>
      <c r="AB265" s="34"/>
      <c r="AC265" s="51"/>
      <c r="AF265" s="51"/>
      <c r="AH265" s="33"/>
      <c r="AI265" s="53"/>
      <c r="AJ265" s="53"/>
      <c r="AM265" s="54"/>
      <c r="AN265" s="54"/>
      <c r="AR265" s="51"/>
      <c r="AS265" s="33"/>
      <c r="AU265" s="51"/>
      <c r="BI265" s="56"/>
      <c r="BK265" s="33"/>
      <c r="BL265" s="33"/>
    </row>
    <row r="266" spans="19:64" ht="15" customHeight="1" x14ac:dyDescent="0.25">
      <c r="S266" s="51"/>
      <c r="T266" s="51"/>
      <c r="AA266" s="34"/>
      <c r="AB266" s="34"/>
      <c r="AC266" s="51"/>
      <c r="AF266" s="51"/>
      <c r="AH266" s="33"/>
      <c r="AI266" s="53"/>
      <c r="AJ266" s="53"/>
      <c r="AM266" s="54"/>
      <c r="AN266" s="54"/>
      <c r="AR266" s="51"/>
      <c r="AS266" s="33"/>
      <c r="AU266" s="51"/>
      <c r="BI266" s="56"/>
      <c r="BK266" s="33"/>
      <c r="BL266" s="33"/>
    </row>
    <row r="267" spans="19:64" ht="15" customHeight="1" x14ac:dyDescent="0.25">
      <c r="S267" s="51"/>
      <c r="T267" s="51"/>
      <c r="AA267" s="34"/>
      <c r="AB267" s="34"/>
      <c r="AC267" s="51"/>
      <c r="AF267" s="51"/>
      <c r="AH267" s="33"/>
      <c r="AI267" s="53"/>
      <c r="AJ267" s="53"/>
      <c r="AM267" s="54"/>
      <c r="AN267" s="54"/>
      <c r="AR267" s="51"/>
      <c r="AS267" s="33"/>
      <c r="AU267" s="51"/>
      <c r="BI267" s="56"/>
      <c r="BK267" s="33"/>
      <c r="BL267" s="33"/>
    </row>
    <row r="268" spans="19:64" ht="15" customHeight="1" x14ac:dyDescent="0.25">
      <c r="S268" s="51"/>
      <c r="T268" s="51"/>
      <c r="AA268" s="34"/>
      <c r="AB268" s="34"/>
      <c r="AC268" s="51"/>
      <c r="AF268" s="51"/>
      <c r="AH268" s="33"/>
      <c r="AI268" s="53"/>
      <c r="AJ268" s="53"/>
      <c r="AM268" s="54"/>
      <c r="AN268" s="54"/>
      <c r="AR268" s="51"/>
      <c r="AS268" s="33"/>
      <c r="AU268" s="51"/>
      <c r="BI268" s="56"/>
      <c r="BK268" s="33"/>
      <c r="BL268" s="33"/>
    </row>
    <row r="269" spans="19:64" ht="15" customHeight="1" x14ac:dyDescent="0.25">
      <c r="S269" s="51"/>
      <c r="T269" s="51"/>
      <c r="AA269" s="34"/>
      <c r="AB269" s="34"/>
      <c r="AC269" s="51"/>
      <c r="AF269" s="51"/>
      <c r="AH269" s="33"/>
      <c r="AI269" s="53"/>
      <c r="AJ269" s="53"/>
      <c r="AM269" s="54"/>
      <c r="AN269" s="54"/>
      <c r="AR269" s="51"/>
      <c r="AS269" s="33"/>
      <c r="AU269" s="51"/>
      <c r="BI269" s="56"/>
      <c r="BK269" s="33"/>
      <c r="BL269" s="33"/>
    </row>
    <row r="270" spans="19:64" ht="15" customHeight="1" x14ac:dyDescent="0.25">
      <c r="S270" s="51"/>
      <c r="T270" s="51"/>
      <c r="AA270" s="34"/>
      <c r="AB270" s="34"/>
      <c r="AC270" s="51"/>
      <c r="AF270" s="51"/>
      <c r="AH270" s="33"/>
      <c r="AI270" s="53"/>
      <c r="AJ270" s="53"/>
      <c r="AM270" s="54"/>
      <c r="AN270" s="54"/>
      <c r="AR270" s="51"/>
      <c r="AS270" s="33"/>
      <c r="AU270" s="51"/>
      <c r="BI270" s="56"/>
      <c r="BK270" s="33"/>
      <c r="BL270" s="33"/>
    </row>
    <row r="271" spans="19:64" ht="15" customHeight="1" x14ac:dyDescent="0.25">
      <c r="S271" s="51"/>
      <c r="T271" s="51"/>
      <c r="AA271" s="34"/>
      <c r="AB271" s="34"/>
      <c r="AC271" s="51"/>
      <c r="AF271" s="51"/>
      <c r="AH271" s="33"/>
      <c r="AI271" s="53"/>
      <c r="AJ271" s="53"/>
      <c r="AM271" s="54"/>
      <c r="AN271" s="54"/>
      <c r="AR271" s="51"/>
      <c r="AS271" s="33"/>
      <c r="AU271" s="51"/>
      <c r="BI271" s="56"/>
      <c r="BK271" s="33"/>
      <c r="BL271" s="33"/>
    </row>
    <row r="272" spans="19:64" ht="15" customHeight="1" x14ac:dyDescent="0.25">
      <c r="S272" s="51"/>
      <c r="T272" s="51"/>
      <c r="AA272" s="34"/>
      <c r="AB272" s="34"/>
      <c r="AC272" s="51"/>
      <c r="AF272" s="51"/>
      <c r="AH272" s="33"/>
      <c r="AI272" s="53"/>
      <c r="AJ272" s="53"/>
      <c r="AM272" s="54"/>
      <c r="AN272" s="54"/>
      <c r="AR272" s="51"/>
      <c r="AS272" s="33"/>
      <c r="AU272" s="51"/>
      <c r="BI272" s="56"/>
      <c r="BK272" s="33"/>
      <c r="BL272" s="33"/>
    </row>
    <row r="273" spans="19:64" ht="15" customHeight="1" x14ac:dyDescent="0.25">
      <c r="S273" s="51"/>
      <c r="T273" s="51"/>
      <c r="AA273" s="34"/>
      <c r="AB273" s="34"/>
      <c r="AC273" s="51"/>
      <c r="AF273" s="51"/>
      <c r="AH273" s="33"/>
      <c r="AI273" s="53"/>
      <c r="AJ273" s="53"/>
      <c r="AM273" s="54"/>
      <c r="AN273" s="54"/>
      <c r="AR273" s="51"/>
      <c r="AS273" s="33"/>
      <c r="AU273" s="51"/>
      <c r="BI273" s="56"/>
      <c r="BK273" s="33"/>
      <c r="BL273" s="33"/>
    </row>
    <row r="274" spans="19:64" ht="15" customHeight="1" x14ac:dyDescent="0.25">
      <c r="S274" s="51"/>
      <c r="T274" s="51"/>
      <c r="AA274" s="34"/>
      <c r="AB274" s="34"/>
      <c r="AC274" s="51"/>
      <c r="AF274" s="51"/>
      <c r="AH274" s="33"/>
      <c r="AI274" s="53"/>
      <c r="AJ274" s="53"/>
      <c r="AM274" s="54"/>
      <c r="AN274" s="54"/>
      <c r="AR274" s="51"/>
      <c r="AS274" s="33"/>
      <c r="AU274" s="51"/>
      <c r="BI274" s="56"/>
      <c r="BK274" s="33"/>
      <c r="BL274" s="33"/>
    </row>
    <row r="275" spans="19:64" ht="15" customHeight="1" x14ac:dyDescent="0.25">
      <c r="S275" s="51"/>
      <c r="T275" s="51"/>
      <c r="AA275" s="34"/>
      <c r="AB275" s="34"/>
      <c r="AC275" s="51"/>
      <c r="AF275" s="51"/>
      <c r="AH275" s="33"/>
      <c r="AI275" s="53"/>
      <c r="AJ275" s="53"/>
      <c r="AM275" s="54"/>
      <c r="AN275" s="54"/>
      <c r="AR275" s="51"/>
      <c r="AS275" s="33"/>
      <c r="AU275" s="51"/>
      <c r="BI275" s="56"/>
      <c r="BK275" s="33"/>
      <c r="BL275" s="33"/>
    </row>
    <row r="276" spans="19:64" ht="15" customHeight="1" x14ac:dyDescent="0.25">
      <c r="S276" s="51"/>
      <c r="T276" s="51"/>
      <c r="AA276" s="34"/>
      <c r="AB276" s="34"/>
      <c r="AC276" s="51"/>
      <c r="AF276" s="51"/>
      <c r="AH276" s="33"/>
      <c r="AI276" s="53"/>
      <c r="AJ276" s="53"/>
      <c r="AM276" s="54"/>
      <c r="AN276" s="54"/>
      <c r="AR276" s="51"/>
      <c r="AS276" s="33"/>
      <c r="AU276" s="51"/>
      <c r="BI276" s="56"/>
      <c r="BK276" s="33"/>
      <c r="BL276" s="33"/>
    </row>
    <row r="277" spans="19:64" ht="15" customHeight="1" x14ac:dyDescent="0.25">
      <c r="S277" s="51"/>
      <c r="T277" s="51"/>
      <c r="AA277" s="34"/>
      <c r="AB277" s="34"/>
      <c r="AC277" s="51"/>
      <c r="AF277" s="51"/>
      <c r="AH277" s="33"/>
      <c r="AI277" s="53"/>
      <c r="AJ277" s="53"/>
      <c r="AM277" s="54"/>
      <c r="AN277" s="54"/>
      <c r="AR277" s="51"/>
      <c r="AS277" s="33"/>
      <c r="AU277" s="51"/>
      <c r="BI277" s="56"/>
      <c r="BK277" s="33"/>
      <c r="BL277" s="33"/>
    </row>
    <row r="278" spans="19:64" ht="15" customHeight="1" x14ac:dyDescent="0.25">
      <c r="S278" s="51"/>
      <c r="T278" s="51"/>
      <c r="AA278" s="34"/>
      <c r="AB278" s="34"/>
      <c r="AC278" s="51"/>
      <c r="AF278" s="51"/>
      <c r="AH278" s="33"/>
      <c r="AI278" s="53"/>
      <c r="AJ278" s="53"/>
      <c r="AM278" s="54"/>
      <c r="AN278" s="54"/>
      <c r="AR278" s="51"/>
      <c r="AS278" s="33"/>
      <c r="AU278" s="51"/>
      <c r="BI278" s="56"/>
      <c r="BK278" s="33"/>
      <c r="BL278" s="33"/>
    </row>
    <row r="279" spans="19:64" ht="15" customHeight="1" x14ac:dyDescent="0.25">
      <c r="S279" s="51"/>
      <c r="T279" s="51"/>
      <c r="AA279" s="34"/>
      <c r="AB279" s="34"/>
      <c r="AC279" s="51"/>
      <c r="AF279" s="51"/>
      <c r="AH279" s="33"/>
      <c r="AI279" s="53"/>
      <c r="AJ279" s="53"/>
      <c r="AM279" s="54"/>
      <c r="AN279" s="54"/>
      <c r="AR279" s="51"/>
      <c r="AS279" s="33"/>
      <c r="AU279" s="51"/>
      <c r="BI279" s="56"/>
      <c r="BK279" s="33"/>
      <c r="BL279" s="33"/>
    </row>
    <row r="280" spans="19:64" ht="15" customHeight="1" x14ac:dyDescent="0.25">
      <c r="S280" s="51"/>
      <c r="T280" s="51"/>
      <c r="AA280" s="34"/>
      <c r="AB280" s="34"/>
      <c r="AC280" s="51"/>
      <c r="AF280" s="51"/>
      <c r="AH280" s="33"/>
      <c r="AI280" s="53"/>
      <c r="AJ280" s="53"/>
      <c r="AM280" s="54"/>
      <c r="AN280" s="54"/>
      <c r="AR280" s="51"/>
      <c r="AS280" s="33"/>
      <c r="AU280" s="51"/>
      <c r="BI280" s="56"/>
      <c r="BK280" s="33"/>
      <c r="BL280" s="33"/>
    </row>
    <row r="281" spans="19:64" ht="15" customHeight="1" x14ac:dyDescent="0.25">
      <c r="S281" s="51"/>
      <c r="T281" s="51"/>
      <c r="AA281" s="34"/>
      <c r="AB281" s="34"/>
      <c r="AC281" s="51"/>
      <c r="AF281" s="51"/>
      <c r="AH281" s="33"/>
      <c r="AI281" s="53"/>
      <c r="AJ281" s="53"/>
      <c r="AM281" s="54"/>
      <c r="AN281" s="54"/>
      <c r="AR281" s="51"/>
      <c r="AS281" s="33"/>
      <c r="AU281" s="51"/>
      <c r="BI281" s="56"/>
      <c r="BK281" s="33"/>
      <c r="BL281" s="33"/>
    </row>
    <row r="282" spans="19:64" ht="15" customHeight="1" x14ac:dyDescent="0.25">
      <c r="S282" s="51"/>
      <c r="T282" s="51"/>
      <c r="AA282" s="34"/>
      <c r="AB282" s="34"/>
      <c r="AC282" s="51"/>
      <c r="AF282" s="51"/>
      <c r="AH282" s="33"/>
      <c r="AI282" s="53"/>
      <c r="AJ282" s="53"/>
      <c r="AM282" s="54"/>
      <c r="AN282" s="54"/>
      <c r="AR282" s="51"/>
      <c r="AS282" s="33"/>
      <c r="AU282" s="51"/>
      <c r="BI282" s="56"/>
      <c r="BK282" s="33"/>
      <c r="BL282" s="33"/>
    </row>
    <row r="283" spans="19:64" ht="15" customHeight="1" x14ac:dyDescent="0.25">
      <c r="S283" s="51"/>
      <c r="T283" s="51"/>
      <c r="AA283" s="34"/>
      <c r="AB283" s="34"/>
      <c r="AC283" s="51"/>
      <c r="AF283" s="51"/>
      <c r="AH283" s="33"/>
      <c r="AI283" s="53"/>
      <c r="AJ283" s="53"/>
      <c r="AM283" s="54"/>
      <c r="AN283" s="54"/>
      <c r="AR283" s="51"/>
      <c r="AS283" s="33"/>
      <c r="AU283" s="51"/>
      <c r="BI283" s="56"/>
      <c r="BK283" s="33"/>
      <c r="BL283" s="33"/>
    </row>
    <row r="284" spans="19:64" ht="15" customHeight="1" x14ac:dyDescent="0.25">
      <c r="S284" s="51"/>
      <c r="T284" s="51"/>
      <c r="AA284" s="34"/>
      <c r="AB284" s="34"/>
      <c r="AC284" s="51"/>
      <c r="AF284" s="51"/>
      <c r="AH284" s="33"/>
      <c r="AI284" s="53"/>
      <c r="AJ284" s="53"/>
      <c r="AM284" s="54"/>
      <c r="AN284" s="54"/>
      <c r="AR284" s="51"/>
      <c r="AS284" s="33"/>
      <c r="AU284" s="51"/>
      <c r="BI284" s="56"/>
      <c r="BK284" s="33"/>
      <c r="BL284" s="33"/>
    </row>
    <row r="285" spans="19:64" ht="15" customHeight="1" x14ac:dyDescent="0.25">
      <c r="S285" s="51"/>
      <c r="T285" s="51"/>
      <c r="AA285" s="34"/>
      <c r="AB285" s="34"/>
      <c r="AC285" s="51"/>
      <c r="AF285" s="51"/>
      <c r="AH285" s="33"/>
      <c r="AI285" s="53"/>
      <c r="AJ285" s="53"/>
      <c r="AM285" s="54"/>
      <c r="AN285" s="54"/>
      <c r="AR285" s="51"/>
      <c r="AS285" s="33"/>
      <c r="AU285" s="51"/>
      <c r="BI285" s="56"/>
      <c r="BK285" s="33"/>
      <c r="BL285" s="33"/>
    </row>
    <row r="286" spans="19:64" ht="15" customHeight="1" x14ac:dyDescent="0.25">
      <c r="S286" s="51"/>
      <c r="T286" s="51"/>
      <c r="AA286" s="34"/>
      <c r="AB286" s="34"/>
      <c r="AC286" s="51"/>
      <c r="AF286" s="51"/>
      <c r="AH286" s="33"/>
      <c r="AI286" s="53"/>
      <c r="AJ286" s="53"/>
      <c r="AM286" s="54"/>
      <c r="AN286" s="54"/>
      <c r="AR286" s="51"/>
      <c r="AS286" s="33"/>
      <c r="AU286" s="51"/>
      <c r="BI286" s="56"/>
      <c r="BK286" s="33"/>
      <c r="BL286" s="33"/>
    </row>
    <row r="287" spans="19:64" ht="15" customHeight="1" x14ac:dyDescent="0.25">
      <c r="S287" s="51"/>
      <c r="T287" s="51"/>
      <c r="AA287" s="34"/>
      <c r="AB287" s="34"/>
      <c r="AC287" s="51"/>
      <c r="AF287" s="51"/>
      <c r="AH287" s="33"/>
      <c r="AI287" s="53"/>
      <c r="AJ287" s="53"/>
      <c r="AM287" s="54"/>
      <c r="AN287" s="54"/>
      <c r="AR287" s="51"/>
      <c r="AS287" s="33"/>
      <c r="AU287" s="51"/>
      <c r="BI287" s="56"/>
      <c r="BK287" s="33"/>
      <c r="BL287" s="33"/>
    </row>
    <row r="288" spans="19:64" ht="15" customHeight="1" x14ac:dyDescent="0.25">
      <c r="S288" s="51"/>
      <c r="T288" s="51"/>
      <c r="AA288" s="34"/>
      <c r="AB288" s="34"/>
      <c r="AC288" s="51"/>
      <c r="AF288" s="51"/>
      <c r="AH288" s="33"/>
      <c r="AI288" s="53"/>
      <c r="AJ288" s="53"/>
      <c r="AM288" s="54"/>
      <c r="AN288" s="54"/>
      <c r="AR288" s="51"/>
      <c r="AS288" s="33"/>
      <c r="AU288" s="51"/>
      <c r="BI288" s="56"/>
      <c r="BK288" s="33"/>
      <c r="BL288" s="33"/>
    </row>
    <row r="289" spans="19:64" ht="15" customHeight="1" x14ac:dyDescent="0.25">
      <c r="S289" s="51"/>
      <c r="T289" s="51"/>
      <c r="AA289" s="34"/>
      <c r="AB289" s="34"/>
      <c r="AC289" s="51"/>
      <c r="AF289" s="51"/>
      <c r="AH289" s="33"/>
      <c r="AI289" s="53"/>
      <c r="AJ289" s="53"/>
      <c r="AM289" s="54"/>
      <c r="AN289" s="54"/>
      <c r="AR289" s="51"/>
      <c r="AS289" s="33"/>
      <c r="AU289" s="51"/>
      <c r="BI289" s="56"/>
      <c r="BK289" s="33"/>
      <c r="BL289" s="33"/>
    </row>
    <row r="290" spans="19:64" ht="15" customHeight="1" x14ac:dyDescent="0.25">
      <c r="S290" s="51"/>
      <c r="T290" s="51"/>
      <c r="AA290" s="34"/>
      <c r="AB290" s="34"/>
      <c r="AC290" s="51"/>
      <c r="AF290" s="51"/>
      <c r="AH290" s="33"/>
      <c r="AI290" s="53"/>
      <c r="AJ290" s="53"/>
      <c r="AM290" s="54"/>
      <c r="AN290" s="54"/>
      <c r="AR290" s="51"/>
      <c r="AS290" s="33"/>
      <c r="AU290" s="51"/>
      <c r="BI290" s="56"/>
      <c r="BK290" s="33"/>
      <c r="BL290" s="33"/>
    </row>
    <row r="291" spans="19:64" ht="15" customHeight="1" x14ac:dyDescent="0.25">
      <c r="S291" s="51"/>
      <c r="T291" s="51"/>
      <c r="AA291" s="34"/>
      <c r="AB291" s="34"/>
      <c r="AC291" s="51"/>
      <c r="AF291" s="51"/>
      <c r="AH291" s="33"/>
      <c r="AI291" s="53"/>
      <c r="AJ291" s="53"/>
      <c r="AM291" s="54"/>
      <c r="AN291" s="54"/>
      <c r="AR291" s="51"/>
      <c r="AS291" s="33"/>
      <c r="AU291" s="51"/>
      <c r="BI291" s="56"/>
      <c r="BK291" s="33"/>
      <c r="BL291" s="33"/>
    </row>
    <row r="292" spans="19:64" ht="15" customHeight="1" x14ac:dyDescent="0.25">
      <c r="S292" s="51"/>
      <c r="T292" s="51"/>
      <c r="AA292" s="34"/>
      <c r="AB292" s="34"/>
      <c r="AC292" s="51"/>
      <c r="AF292" s="51"/>
      <c r="AH292" s="33"/>
      <c r="AI292" s="53"/>
      <c r="AJ292" s="53"/>
      <c r="AM292" s="54"/>
      <c r="AN292" s="54"/>
      <c r="AR292" s="51"/>
      <c r="AS292" s="33"/>
      <c r="AU292" s="51"/>
      <c r="BI292" s="56"/>
      <c r="BK292" s="33"/>
      <c r="BL292" s="33"/>
    </row>
    <row r="293" spans="19:64" ht="15" customHeight="1" x14ac:dyDescent="0.25">
      <c r="S293" s="51"/>
      <c r="T293" s="51"/>
      <c r="AA293" s="34"/>
      <c r="AB293" s="34"/>
      <c r="AC293" s="51"/>
      <c r="AF293" s="51"/>
      <c r="AH293" s="33"/>
      <c r="AI293" s="53"/>
      <c r="AJ293" s="53"/>
      <c r="AM293" s="54"/>
      <c r="AN293" s="54"/>
      <c r="AR293" s="51"/>
      <c r="AS293" s="33"/>
      <c r="AU293" s="51"/>
      <c r="BI293" s="56"/>
      <c r="BK293" s="33"/>
      <c r="BL293" s="33"/>
    </row>
    <row r="294" spans="19:64" ht="15" customHeight="1" x14ac:dyDescent="0.25">
      <c r="S294" s="51"/>
      <c r="T294" s="51"/>
      <c r="AA294" s="34"/>
      <c r="AB294" s="34"/>
      <c r="AC294" s="51"/>
      <c r="AF294" s="51"/>
      <c r="AH294" s="33"/>
      <c r="AI294" s="53"/>
      <c r="AJ294" s="53"/>
      <c r="AM294" s="54"/>
      <c r="AN294" s="54"/>
      <c r="AR294" s="51"/>
      <c r="AS294" s="33"/>
      <c r="AU294" s="51"/>
      <c r="BI294" s="56"/>
      <c r="BK294" s="33"/>
      <c r="BL294" s="33"/>
    </row>
    <row r="295" spans="19:64" ht="15" customHeight="1" x14ac:dyDescent="0.25">
      <c r="S295" s="51"/>
      <c r="T295" s="51"/>
      <c r="AA295" s="34"/>
      <c r="AB295" s="34"/>
      <c r="AC295" s="51"/>
      <c r="AF295" s="51"/>
      <c r="AH295" s="33"/>
      <c r="AI295" s="53"/>
      <c r="AJ295" s="53"/>
      <c r="AM295" s="54"/>
      <c r="AN295" s="54"/>
      <c r="AR295" s="51"/>
      <c r="AS295" s="33"/>
      <c r="AU295" s="51"/>
      <c r="BI295" s="56"/>
      <c r="BK295" s="33"/>
      <c r="BL295" s="33"/>
    </row>
    <row r="296" spans="19:64" ht="15" customHeight="1" x14ac:dyDescent="0.25">
      <c r="S296" s="51"/>
      <c r="T296" s="51"/>
      <c r="AA296" s="34"/>
      <c r="AB296" s="34"/>
      <c r="AC296" s="51"/>
      <c r="AF296" s="51"/>
      <c r="AH296" s="33"/>
      <c r="AI296" s="53"/>
      <c r="AJ296" s="53"/>
      <c r="AM296" s="54"/>
      <c r="AN296" s="54"/>
      <c r="AR296" s="51"/>
      <c r="AS296" s="33"/>
      <c r="AU296" s="51"/>
      <c r="BI296" s="56"/>
      <c r="BK296" s="33"/>
      <c r="BL296" s="33"/>
    </row>
    <row r="297" spans="19:64" ht="15" customHeight="1" x14ac:dyDescent="0.25">
      <c r="S297" s="51"/>
      <c r="T297" s="51"/>
      <c r="AA297" s="34"/>
      <c r="AB297" s="34"/>
      <c r="AC297" s="51"/>
      <c r="AF297" s="51"/>
      <c r="AH297" s="33"/>
      <c r="AI297" s="53"/>
      <c r="AJ297" s="53"/>
      <c r="AM297" s="54"/>
      <c r="AN297" s="54"/>
      <c r="AR297" s="51"/>
      <c r="AS297" s="33"/>
      <c r="AU297" s="51"/>
      <c r="BI297" s="56"/>
      <c r="BK297" s="33"/>
      <c r="BL297" s="33"/>
    </row>
    <row r="298" spans="19:64" ht="15" customHeight="1" x14ac:dyDescent="0.25">
      <c r="S298" s="51"/>
      <c r="T298" s="51"/>
      <c r="AA298" s="34"/>
      <c r="AB298" s="34"/>
      <c r="AC298" s="51"/>
      <c r="AF298" s="51"/>
      <c r="AH298" s="33"/>
      <c r="AI298" s="53"/>
      <c r="AJ298" s="53"/>
      <c r="AM298" s="54"/>
      <c r="AN298" s="54"/>
      <c r="AR298" s="51"/>
      <c r="AS298" s="33"/>
      <c r="AU298" s="51"/>
      <c r="BI298" s="56"/>
      <c r="BK298" s="33"/>
      <c r="BL298" s="33"/>
    </row>
    <row r="299" spans="19:64" ht="15" customHeight="1" x14ac:dyDescent="0.25">
      <c r="S299" s="51"/>
      <c r="T299" s="51"/>
      <c r="AA299" s="34"/>
      <c r="AB299" s="34"/>
      <c r="AC299" s="51"/>
      <c r="AF299" s="51"/>
      <c r="AH299" s="33"/>
      <c r="AI299" s="53"/>
      <c r="AJ299" s="53"/>
      <c r="AM299" s="54"/>
      <c r="AN299" s="54"/>
      <c r="AR299" s="51"/>
      <c r="AS299" s="33"/>
      <c r="AU299" s="51"/>
      <c r="BI299" s="56"/>
      <c r="BK299" s="33"/>
      <c r="BL299" s="33"/>
    </row>
    <row r="300" spans="19:64" ht="15" customHeight="1" x14ac:dyDescent="0.25">
      <c r="S300" s="51"/>
      <c r="T300" s="51"/>
      <c r="AA300" s="34"/>
      <c r="AB300" s="34"/>
      <c r="AC300" s="51"/>
      <c r="AF300" s="51"/>
      <c r="AH300" s="33"/>
      <c r="AI300" s="53"/>
      <c r="AJ300" s="53"/>
      <c r="AM300" s="54"/>
      <c r="AN300" s="54"/>
      <c r="AR300" s="51"/>
      <c r="AS300" s="33"/>
      <c r="AU300" s="51"/>
      <c r="BI300" s="56"/>
      <c r="BK300" s="33"/>
      <c r="BL300" s="33"/>
    </row>
    <row r="301" spans="19:64" ht="15" customHeight="1" x14ac:dyDescent="0.25">
      <c r="S301" s="51"/>
      <c r="T301" s="51"/>
      <c r="AA301" s="34"/>
      <c r="AB301" s="34"/>
      <c r="AC301" s="51"/>
      <c r="AF301" s="51"/>
      <c r="AH301" s="33"/>
      <c r="AI301" s="53"/>
      <c r="AJ301" s="53"/>
      <c r="AM301" s="54"/>
      <c r="AN301" s="54"/>
      <c r="AR301" s="51"/>
      <c r="AS301" s="33"/>
      <c r="AU301" s="51"/>
      <c r="BI301" s="56"/>
      <c r="BK301" s="33"/>
      <c r="BL301" s="33"/>
    </row>
    <row r="302" spans="19:64" ht="15" customHeight="1" x14ac:dyDescent="0.25">
      <c r="S302" s="51"/>
      <c r="T302" s="51"/>
      <c r="AA302" s="34"/>
      <c r="AB302" s="34"/>
      <c r="AC302" s="51"/>
      <c r="AF302" s="51"/>
      <c r="AH302" s="33"/>
      <c r="AI302" s="53"/>
      <c r="AJ302" s="53"/>
      <c r="AM302" s="54"/>
      <c r="AN302" s="54"/>
      <c r="AR302" s="51"/>
      <c r="AS302" s="33"/>
      <c r="AU302" s="51"/>
      <c r="BI302" s="56"/>
      <c r="BK302" s="33"/>
      <c r="BL302" s="33"/>
    </row>
    <row r="303" spans="19:64" ht="15" customHeight="1" x14ac:dyDescent="0.25">
      <c r="S303" s="51"/>
      <c r="T303" s="51"/>
      <c r="AA303" s="34"/>
      <c r="AB303" s="34"/>
      <c r="AC303" s="51"/>
      <c r="AF303" s="51"/>
      <c r="AH303" s="33"/>
      <c r="AI303" s="53"/>
      <c r="AJ303" s="53"/>
      <c r="AM303" s="54"/>
      <c r="AN303" s="54"/>
      <c r="AR303" s="51"/>
      <c r="AS303" s="33"/>
      <c r="AU303" s="51"/>
      <c r="BI303" s="56"/>
      <c r="BK303" s="33"/>
      <c r="BL303" s="33"/>
    </row>
    <row r="304" spans="19:64" ht="15" customHeight="1" x14ac:dyDescent="0.25">
      <c r="S304" s="51"/>
      <c r="T304" s="51"/>
      <c r="AA304" s="34"/>
      <c r="AB304" s="34"/>
      <c r="AC304" s="51"/>
      <c r="AF304" s="51"/>
      <c r="AH304" s="33"/>
      <c r="AI304" s="53"/>
      <c r="AJ304" s="53"/>
      <c r="AM304" s="54"/>
      <c r="AN304" s="54"/>
      <c r="AR304" s="51"/>
      <c r="AS304" s="33"/>
      <c r="AU304" s="51"/>
      <c r="BI304" s="56"/>
      <c r="BK304" s="33"/>
      <c r="BL304" s="33"/>
    </row>
    <row r="305" spans="19:64" ht="15" customHeight="1" x14ac:dyDescent="0.25">
      <c r="S305" s="51"/>
      <c r="T305" s="51"/>
      <c r="AA305" s="34"/>
      <c r="AB305" s="34"/>
      <c r="AC305" s="51"/>
      <c r="AF305" s="51"/>
      <c r="AH305" s="33"/>
      <c r="AI305" s="53"/>
      <c r="AJ305" s="53"/>
      <c r="AM305" s="54"/>
      <c r="AN305" s="54"/>
      <c r="AR305" s="51"/>
      <c r="AS305" s="33"/>
      <c r="AU305" s="51"/>
      <c r="BI305" s="56"/>
      <c r="BK305" s="33"/>
      <c r="BL305" s="33"/>
    </row>
    <row r="306" spans="19:64" ht="15" customHeight="1" x14ac:dyDescent="0.25">
      <c r="S306" s="51"/>
      <c r="T306" s="51"/>
      <c r="AA306" s="34"/>
      <c r="AB306" s="34"/>
      <c r="AC306" s="51"/>
      <c r="AF306" s="51"/>
      <c r="AH306" s="33"/>
      <c r="AI306" s="53"/>
      <c r="AJ306" s="53"/>
      <c r="AM306" s="54"/>
      <c r="AN306" s="54"/>
      <c r="AR306" s="51"/>
      <c r="AS306" s="33"/>
      <c r="AU306" s="51"/>
      <c r="BI306" s="56"/>
      <c r="BK306" s="33"/>
      <c r="BL306" s="33"/>
    </row>
    <row r="307" spans="19:64" ht="15" customHeight="1" x14ac:dyDescent="0.25">
      <c r="S307" s="51"/>
      <c r="T307" s="51"/>
      <c r="AA307" s="34"/>
      <c r="AB307" s="34"/>
      <c r="AC307" s="51"/>
      <c r="AF307" s="51"/>
      <c r="AH307" s="33"/>
      <c r="AI307" s="53"/>
      <c r="AJ307" s="53"/>
      <c r="AM307" s="54"/>
      <c r="AN307" s="54"/>
      <c r="AR307" s="51"/>
      <c r="AS307" s="33"/>
      <c r="AU307" s="51"/>
      <c r="BI307" s="56"/>
      <c r="BK307" s="33"/>
      <c r="BL307" s="33"/>
    </row>
    <row r="308" spans="19:64" ht="15" customHeight="1" x14ac:dyDescent="0.25">
      <c r="S308" s="51"/>
      <c r="T308" s="51"/>
      <c r="AA308" s="34"/>
      <c r="AB308" s="34"/>
      <c r="AC308" s="51"/>
      <c r="AF308" s="51"/>
      <c r="AH308" s="33"/>
      <c r="AI308" s="53"/>
      <c r="AJ308" s="53"/>
      <c r="AM308" s="54"/>
      <c r="AN308" s="54"/>
      <c r="AR308" s="51"/>
      <c r="AS308" s="33"/>
      <c r="AU308" s="51"/>
      <c r="BI308" s="56"/>
      <c r="BK308" s="33"/>
      <c r="BL308" s="33"/>
    </row>
    <row r="309" spans="19:64" ht="15" customHeight="1" x14ac:dyDescent="0.25">
      <c r="S309" s="51"/>
      <c r="T309" s="51"/>
      <c r="AA309" s="34"/>
      <c r="AB309" s="34"/>
      <c r="AC309" s="51"/>
      <c r="AF309" s="51"/>
      <c r="AH309" s="33"/>
      <c r="AI309" s="53"/>
      <c r="AJ309" s="53"/>
      <c r="AM309" s="54"/>
      <c r="AN309" s="54"/>
      <c r="AR309" s="51"/>
      <c r="AS309" s="33"/>
      <c r="AU309" s="51"/>
      <c r="BI309" s="56"/>
      <c r="BK309" s="33"/>
      <c r="BL309" s="33"/>
    </row>
    <row r="310" spans="19:64" ht="15" customHeight="1" x14ac:dyDescent="0.25">
      <c r="S310" s="51"/>
      <c r="T310" s="51"/>
      <c r="AA310" s="34"/>
      <c r="AB310" s="34"/>
      <c r="AC310" s="51"/>
      <c r="AF310" s="51"/>
      <c r="AH310" s="33"/>
      <c r="AI310" s="53"/>
      <c r="AJ310" s="53"/>
      <c r="AM310" s="54"/>
      <c r="AN310" s="54"/>
      <c r="AR310" s="51"/>
      <c r="AS310" s="33"/>
      <c r="AU310" s="51"/>
      <c r="BI310" s="56"/>
      <c r="BK310" s="33"/>
      <c r="BL310" s="33"/>
    </row>
    <row r="311" spans="19:64" ht="15" customHeight="1" x14ac:dyDescent="0.25">
      <c r="S311" s="51"/>
      <c r="T311" s="51"/>
      <c r="AA311" s="34"/>
      <c r="AB311" s="34"/>
      <c r="AC311" s="51"/>
      <c r="AF311" s="51"/>
      <c r="AH311" s="33"/>
      <c r="AI311" s="53"/>
      <c r="AJ311" s="53"/>
      <c r="AM311" s="54"/>
      <c r="AN311" s="54"/>
      <c r="AR311" s="51"/>
      <c r="AS311" s="33"/>
      <c r="AU311" s="51"/>
      <c r="BI311" s="56"/>
      <c r="BK311" s="33"/>
      <c r="BL311" s="33"/>
    </row>
    <row r="312" spans="19:64" ht="15" customHeight="1" x14ac:dyDescent="0.25">
      <c r="S312" s="51"/>
      <c r="T312" s="51"/>
      <c r="AA312" s="34"/>
      <c r="AB312" s="34"/>
      <c r="AC312" s="51"/>
      <c r="AF312" s="51"/>
      <c r="AH312" s="33"/>
      <c r="AI312" s="53"/>
      <c r="AJ312" s="53"/>
      <c r="AM312" s="54"/>
      <c r="AN312" s="54"/>
      <c r="AR312" s="51"/>
      <c r="AS312" s="33"/>
      <c r="AU312" s="51"/>
      <c r="BI312" s="56"/>
      <c r="BK312" s="33"/>
      <c r="BL312" s="33"/>
    </row>
    <row r="313" spans="19:64" ht="15" customHeight="1" x14ac:dyDescent="0.25">
      <c r="S313" s="51"/>
      <c r="T313" s="51"/>
      <c r="AA313" s="34"/>
      <c r="AB313" s="34"/>
      <c r="AC313" s="51"/>
      <c r="AF313" s="51"/>
      <c r="AH313" s="44"/>
      <c r="AI313" s="53"/>
      <c r="AJ313" s="53"/>
      <c r="AM313" s="54"/>
      <c r="AN313" s="54"/>
      <c r="AR313" s="51"/>
      <c r="AS313" s="33"/>
      <c r="AU313" s="51"/>
      <c r="BI313" s="56"/>
      <c r="BK313" s="33"/>
      <c r="BL313" s="33"/>
    </row>
    <row r="314" spans="19:64" ht="15" customHeight="1" x14ac:dyDescent="0.25">
      <c r="S314" s="51"/>
      <c r="T314" s="51"/>
      <c r="AA314" s="34"/>
      <c r="AB314" s="34"/>
      <c r="AC314" s="51"/>
      <c r="AF314" s="51"/>
      <c r="AH314" s="44"/>
      <c r="AI314" s="53"/>
      <c r="AJ314" s="53"/>
      <c r="AM314" s="54"/>
      <c r="AN314" s="54"/>
      <c r="AR314" s="51"/>
      <c r="AS314" s="33"/>
      <c r="AU314" s="51"/>
      <c r="BI314" s="56"/>
      <c r="BK314" s="33"/>
      <c r="BL314" s="33"/>
    </row>
  </sheetData>
  <autoFilter ref="A1:BS190" xr:uid="{ED4D5E63-B63B-4221-A226-A03545C79122}"/>
  <hyperlinks>
    <hyperlink ref="BP8" r:id="rId1" xr:uid="{A79A9F76-DC26-47C0-B616-F0429F57D75F}"/>
  </hyperlinks>
  <pageMargins left="0.70866141732283472" right="0.70866141732283472" top="0.74803149606299213" bottom="0.74803149606299213" header="0.31496062992125984" footer="0.31496062992125984"/>
  <pageSetup scale="1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/>
  </sheetViews>
  <sheetFormatPr baseColWidth="10" defaultRowHeight="15" x14ac:dyDescent="0.25"/>
  <sheetData>
    <row r="1" spans="1:11" x14ac:dyDescent="0.25">
      <c r="I1" t="s">
        <v>54</v>
      </c>
      <c r="J1" t="s">
        <v>6</v>
      </c>
      <c r="K1" t="s">
        <v>73</v>
      </c>
    </row>
    <row r="2" spans="1:11" x14ac:dyDescent="0.25">
      <c r="I2" t="s">
        <v>55</v>
      </c>
      <c r="J2" t="s">
        <v>7</v>
      </c>
      <c r="K2" t="s">
        <v>74</v>
      </c>
    </row>
    <row r="3" spans="1:11" x14ac:dyDescent="0.25">
      <c r="I3" t="s">
        <v>56</v>
      </c>
      <c r="J3" t="s">
        <v>8</v>
      </c>
      <c r="K3" t="s">
        <v>75</v>
      </c>
    </row>
    <row r="4" spans="1:11" x14ac:dyDescent="0.25">
      <c r="A4" t="s">
        <v>6</v>
      </c>
      <c r="B4">
        <v>77301520</v>
      </c>
      <c r="C4" t="s">
        <v>28</v>
      </c>
      <c r="I4" t="s">
        <v>57</v>
      </c>
      <c r="J4" t="s">
        <v>9</v>
      </c>
      <c r="K4" t="s">
        <v>76</v>
      </c>
    </row>
    <row r="5" spans="1:11" x14ac:dyDescent="0.25">
      <c r="A5" t="s">
        <v>7</v>
      </c>
      <c r="B5">
        <v>74701100</v>
      </c>
      <c r="C5" t="s">
        <v>29</v>
      </c>
      <c r="I5" t="s">
        <v>58</v>
      </c>
      <c r="J5" t="s">
        <v>10</v>
      </c>
      <c r="K5" t="s">
        <v>77</v>
      </c>
    </row>
    <row r="6" spans="1:11" x14ac:dyDescent="0.25">
      <c r="A6" t="s">
        <v>8</v>
      </c>
      <c r="B6">
        <v>70533700</v>
      </c>
      <c r="C6" t="s">
        <v>30</v>
      </c>
      <c r="I6" t="s">
        <v>59</v>
      </c>
      <c r="J6" t="s">
        <v>11</v>
      </c>
      <c r="K6" t="s">
        <v>78</v>
      </c>
    </row>
    <row r="7" spans="1:11" x14ac:dyDescent="0.25">
      <c r="A7" t="s">
        <v>9</v>
      </c>
      <c r="B7">
        <v>73048900</v>
      </c>
      <c r="C7" t="s">
        <v>31</v>
      </c>
      <c r="I7" t="s">
        <v>60</v>
      </c>
      <c r="J7" t="s">
        <v>12</v>
      </c>
      <c r="K7" t="s">
        <v>79</v>
      </c>
    </row>
    <row r="8" spans="1:11" x14ac:dyDescent="0.25">
      <c r="A8" t="s">
        <v>10</v>
      </c>
      <c r="B8">
        <v>65440150</v>
      </c>
      <c r="C8" t="s">
        <v>32</v>
      </c>
      <c r="I8" t="s">
        <v>61</v>
      </c>
      <c r="J8" t="s">
        <v>13</v>
      </c>
      <c r="K8" t="s">
        <v>80</v>
      </c>
    </row>
    <row r="9" spans="1:11" x14ac:dyDescent="0.25">
      <c r="A9" t="s">
        <v>11</v>
      </c>
      <c r="B9">
        <v>65062590</v>
      </c>
      <c r="C9" t="s">
        <v>33</v>
      </c>
      <c r="I9" t="s">
        <v>62</v>
      </c>
      <c r="J9" t="s">
        <v>14</v>
      </c>
      <c r="K9" t="s">
        <v>81</v>
      </c>
    </row>
    <row r="10" spans="1:11" x14ac:dyDescent="0.25">
      <c r="A10" t="s">
        <v>12</v>
      </c>
      <c r="B10">
        <v>70200800</v>
      </c>
      <c r="C10" t="s">
        <v>34</v>
      </c>
      <c r="I10" t="s">
        <v>63</v>
      </c>
      <c r="J10" t="s">
        <v>15</v>
      </c>
      <c r="K10" t="s">
        <v>82</v>
      </c>
    </row>
    <row r="11" spans="1:11" x14ac:dyDescent="0.25">
      <c r="A11" t="s">
        <v>13</v>
      </c>
      <c r="B11">
        <v>65229660</v>
      </c>
      <c r="C11" t="s">
        <v>35</v>
      </c>
      <c r="I11" t="s">
        <v>64</v>
      </c>
      <c r="J11" t="s">
        <v>16</v>
      </c>
      <c r="K11" t="s">
        <v>83</v>
      </c>
    </row>
    <row r="12" spans="1:11" x14ac:dyDescent="0.25">
      <c r="A12" t="s">
        <v>14</v>
      </c>
      <c r="B12">
        <v>65145210</v>
      </c>
      <c r="C12" t="s">
        <v>36</v>
      </c>
      <c r="I12" t="s">
        <v>65</v>
      </c>
      <c r="J12" t="s">
        <v>17</v>
      </c>
      <c r="K12" t="s">
        <v>84</v>
      </c>
    </row>
    <row r="13" spans="1:11" x14ac:dyDescent="0.25">
      <c r="A13" t="s">
        <v>15</v>
      </c>
      <c r="B13">
        <v>70537300</v>
      </c>
      <c r="C13" t="s">
        <v>37</v>
      </c>
      <c r="I13" t="s">
        <v>66</v>
      </c>
      <c r="J13" t="s">
        <v>18</v>
      </c>
      <c r="K13" t="s">
        <v>85</v>
      </c>
    </row>
    <row r="14" spans="1:11" x14ac:dyDescent="0.25">
      <c r="A14" t="s">
        <v>16</v>
      </c>
      <c r="B14">
        <v>73315900</v>
      </c>
      <c r="C14" t="s">
        <v>38</v>
      </c>
      <c r="I14" t="s">
        <v>67</v>
      </c>
      <c r="J14" t="s">
        <v>19</v>
      </c>
      <c r="K14" t="s">
        <v>86</v>
      </c>
    </row>
    <row r="15" spans="1:11" x14ac:dyDescent="0.25">
      <c r="A15" t="s">
        <v>17</v>
      </c>
      <c r="B15">
        <v>73048400</v>
      </c>
      <c r="C15" t="s">
        <v>39</v>
      </c>
      <c r="I15" t="s">
        <v>68</v>
      </c>
      <c r="J15" t="s">
        <v>20</v>
      </c>
      <c r="K15" t="s">
        <v>87</v>
      </c>
    </row>
    <row r="16" spans="1:11" x14ac:dyDescent="0.25">
      <c r="A16" t="s">
        <v>18</v>
      </c>
      <c r="B16">
        <v>65038137</v>
      </c>
      <c r="C16" t="s">
        <v>41</v>
      </c>
      <c r="I16" t="s">
        <v>69</v>
      </c>
      <c r="J16" t="s">
        <v>21</v>
      </c>
      <c r="K16" t="s">
        <v>88</v>
      </c>
    </row>
    <row r="17" spans="1:11" x14ac:dyDescent="0.25">
      <c r="A17" t="s">
        <v>19</v>
      </c>
      <c r="B17">
        <v>65026673</v>
      </c>
      <c r="C17" t="s">
        <v>42</v>
      </c>
      <c r="I17" t="s">
        <v>70</v>
      </c>
      <c r="J17" t="s">
        <v>22</v>
      </c>
      <c r="K17" t="s">
        <v>22</v>
      </c>
    </row>
    <row r="18" spans="1:11" x14ac:dyDescent="0.25">
      <c r="A18" t="s">
        <v>20</v>
      </c>
      <c r="B18">
        <v>75387000</v>
      </c>
      <c r="C18" t="s">
        <v>43</v>
      </c>
      <c r="I18" t="s">
        <v>71</v>
      </c>
      <c r="J18" t="s">
        <v>23</v>
      </c>
      <c r="K18" t="s">
        <v>89</v>
      </c>
    </row>
    <row r="19" spans="1:11" x14ac:dyDescent="0.25">
      <c r="A19" t="s">
        <v>21</v>
      </c>
      <c r="B19">
        <v>65185420</v>
      </c>
      <c r="C19" t="s">
        <v>44</v>
      </c>
      <c r="I19" t="s">
        <v>72</v>
      </c>
      <c r="J19" t="s">
        <v>24</v>
      </c>
      <c r="K19" t="s">
        <v>90</v>
      </c>
    </row>
    <row r="20" spans="1:11" x14ac:dyDescent="0.25">
      <c r="A20" t="s">
        <v>22</v>
      </c>
      <c r="B20">
        <v>74252300</v>
      </c>
      <c r="C20" t="s">
        <v>45</v>
      </c>
    </row>
    <row r="21" spans="1:11" x14ac:dyDescent="0.25">
      <c r="A21" t="s">
        <v>23</v>
      </c>
      <c r="B21">
        <v>71566400</v>
      </c>
      <c r="C21" t="s">
        <v>40</v>
      </c>
    </row>
    <row r="22" spans="1:11" x14ac:dyDescent="0.25">
      <c r="A22" t="s">
        <v>24</v>
      </c>
      <c r="B22">
        <v>70417500</v>
      </c>
      <c r="C22" t="s">
        <v>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410050E059094DA74A5E07FAB8E458" ma:contentTypeVersion="0" ma:contentTypeDescription="Crear nuevo documento." ma:contentTypeScope="" ma:versionID="a9dbbf08c2d4e3647785526a3ad08e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94412-A0AC-484B-BBED-E474FE79F44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4A075C-6811-4E32-AB46-A4FC153A7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A04CD-AF17-4A68-9CBD-9D010C50C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Apertura de Cursos</vt:lpstr>
      <vt:lpstr>2 Admisibilidad</vt:lpstr>
      <vt:lpstr>3 Planilla Preadjudicación OTIC</vt:lpstr>
      <vt:lpstr>OTIC RUT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Sofia Carrasco (4389)</cp:lastModifiedBy>
  <cp:lastPrinted>2025-07-23T21:15:00Z</cp:lastPrinted>
  <dcterms:created xsi:type="dcterms:W3CDTF">2018-06-12T14:02:52Z</dcterms:created>
  <dcterms:modified xsi:type="dcterms:W3CDTF">2025-07-31T16:11:09Z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ccd7d1-f479-407c-869d-4a4f9fabacdd_Enabled">
    <vt:lpwstr>true</vt:lpwstr>
  </property>
  <property fmtid="{D5CDD505-2E9C-101B-9397-08002B2CF9AE}" pid="3" name="MSIP_Label_c6ccd7d1-f479-407c-869d-4a4f9fabacdd_SetDate">
    <vt:lpwstr>2023-04-24T12:36:00Z</vt:lpwstr>
  </property>
  <property fmtid="{D5CDD505-2E9C-101B-9397-08002B2CF9AE}" pid="4" name="MSIP_Label_c6ccd7d1-f479-407c-869d-4a4f9fabacdd_Method">
    <vt:lpwstr>Standard</vt:lpwstr>
  </property>
  <property fmtid="{D5CDD505-2E9C-101B-9397-08002B2CF9AE}" pid="5" name="MSIP_Label_c6ccd7d1-f479-407c-869d-4a4f9fabacdd_Name">
    <vt:lpwstr>Datos Personales</vt:lpwstr>
  </property>
  <property fmtid="{D5CDD505-2E9C-101B-9397-08002B2CF9AE}" pid="6" name="MSIP_Label_c6ccd7d1-f479-407c-869d-4a4f9fabacdd_SiteId">
    <vt:lpwstr>2e44483d-07e1-4c2a-b3b9-5b99d019f80d</vt:lpwstr>
  </property>
  <property fmtid="{D5CDD505-2E9C-101B-9397-08002B2CF9AE}" pid="7" name="MSIP_Label_c6ccd7d1-f479-407c-869d-4a4f9fabacdd_ActionId">
    <vt:lpwstr>717bfde4-e4bb-49ef-ab6f-5aab8bd7add5</vt:lpwstr>
  </property>
  <property fmtid="{D5CDD505-2E9C-101B-9397-08002B2CF9AE}" pid="8" name="MSIP_Label_c6ccd7d1-f479-407c-869d-4a4f9fabacdd_ContentBits">
    <vt:lpwstr>0</vt:lpwstr>
  </property>
  <property fmtid="{D5CDD505-2E9C-101B-9397-08002B2CF9AE}" pid="9" name="ContentTypeId">
    <vt:lpwstr>0x01010053410050E059094DA74A5E07FAB8E458</vt:lpwstr>
  </property>
</Properties>
</file>